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7- julio\RH\"/>
    </mc:Choice>
  </mc:AlternateContent>
  <bookViews>
    <workbookView xWindow="0" yWindow="0" windowWidth="28800" windowHeight="12180" tabRatio="860"/>
  </bookViews>
  <sheets>
    <sheet name="Nomina de Contratados" sheetId="28" r:id="rId1"/>
  </sheets>
  <definedNames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G57" i="28" l="1"/>
  <c r="C57" i="28"/>
  <c r="H20" i="28"/>
  <c r="H12" i="28"/>
  <c r="H13" i="28"/>
  <c r="H14" i="28"/>
  <c r="H15" i="28"/>
  <c r="H16" i="28"/>
  <c r="H17" i="28"/>
  <c r="H18" i="28"/>
  <c r="H19" i="28"/>
  <c r="H21" i="28"/>
  <c r="H22" i="28"/>
  <c r="H23" i="28"/>
  <c r="H24" i="28"/>
  <c r="H25" i="28"/>
  <c r="H26" i="28"/>
  <c r="H27" i="28"/>
  <c r="H28" i="28"/>
  <c r="H29" i="28"/>
  <c r="H30" i="28"/>
  <c r="H31" i="28"/>
  <c r="H32" i="28"/>
  <c r="H33" i="28"/>
  <c r="H34" i="28"/>
  <c r="H35" i="28"/>
  <c r="H36" i="28"/>
  <c r="H37" i="28"/>
  <c r="H38" i="28"/>
  <c r="H39" i="28"/>
  <c r="H40" i="28"/>
  <c r="H41" i="28"/>
  <c r="H42" i="28"/>
  <c r="H43" i="28"/>
  <c r="H44" i="28"/>
  <c r="H45" i="28"/>
  <c r="H46" i="28"/>
  <c r="H47" i="28"/>
  <c r="H48" i="28"/>
  <c r="H49" i="28"/>
  <c r="H50" i="28"/>
  <c r="H51" i="28"/>
  <c r="H52" i="28"/>
  <c r="H53" i="28"/>
  <c r="H54" i="28"/>
  <c r="H55" i="28"/>
  <c r="H56" i="28"/>
  <c r="H11" i="28" l="1"/>
  <c r="H57" i="28" s="1"/>
</calcChain>
</file>

<file path=xl/sharedStrings.xml><?xml version="1.0" encoding="utf-8"?>
<sst xmlns="http://schemas.openxmlformats.org/spreadsheetml/2006/main" count="60" uniqueCount="41">
  <si>
    <t>CARGO</t>
  </si>
  <si>
    <t>No.</t>
  </si>
  <si>
    <t>PROTECTOR AMBIENTAL III</t>
  </si>
  <si>
    <t>PROTECTOR AMBIENTAL I</t>
  </si>
  <si>
    <t>ANALISTA DE OPERACIÓN</t>
  </si>
  <si>
    <t>AUXILIAR ADMINISTRATIVO (ESCRIBIENTE)</t>
  </si>
  <si>
    <t>CONSERJE</t>
  </si>
  <si>
    <t>ENC. DIVISION DE ARMA Y ALMACEN</t>
  </si>
  <si>
    <t>AYUDANTE DE MECANICA</t>
  </si>
  <si>
    <t>BARBERO</t>
  </si>
  <si>
    <t>COCINERO</t>
  </si>
  <si>
    <t>ANALISTA</t>
  </si>
  <si>
    <t>TECNICO DE AIRE (AUXILIAR TECNICO)</t>
  </si>
  <si>
    <t>AUXILIAR TECNICO (MECANICO)</t>
  </si>
  <si>
    <t>AUXILIAR ADMINISTRATIVA</t>
  </si>
  <si>
    <t>UNIDAD DE DRONES</t>
  </si>
  <si>
    <t xml:space="preserve">SERVICIO NACIONAL DE PROTECCIÓN AMBIENTAL </t>
  </si>
  <si>
    <t xml:space="preserve"> “Todo por la Patria”</t>
  </si>
  <si>
    <t>ISR</t>
  </si>
  <si>
    <t>SUELDO BRUTO</t>
  </si>
  <si>
    <t>NETO A COBRAR</t>
  </si>
  <si>
    <t>PENSIONES</t>
  </si>
  <si>
    <t>REDACTORA</t>
  </si>
  <si>
    <t>DIVISION DE ARCHIVO Y CORRESPONDENCIA</t>
  </si>
  <si>
    <t xml:space="preserve">DESDE </t>
  </si>
  <si>
    <t>HASTA</t>
  </si>
  <si>
    <t>ASISTENTE ADMINISTRATIVO</t>
  </si>
  <si>
    <t>ENCARGADO DE PRENSA</t>
  </si>
  <si>
    <t>SECCION DE IMÁGENES INSTITUCIONALES</t>
  </si>
  <si>
    <t>PROTECTOR AMBIENTAL IV</t>
  </si>
  <si>
    <t>AUXILIAR AMBIENTAL PERAVIA-VILLA ALTAGRACIA</t>
  </si>
  <si>
    <t>AUXILIAR AMBIENTAL -EQUIPO DE REACCION</t>
  </si>
  <si>
    <t>PROTECTOR AMBIENTA III-EQUIPO DE REACCION</t>
  </si>
  <si>
    <t>ANALISTA DE INTELIGENCIA-AREAS PROTEGIDAS</t>
  </si>
  <si>
    <t>CONSERJE -LA ALTAGRACIA</t>
  </si>
  <si>
    <t>ANALISTA DE OPERACIONES</t>
  </si>
  <si>
    <t>ANALISTA DE INTELIGENCIA</t>
  </si>
  <si>
    <t>NOMINA DE EMPLEADOS CONTRATADOS  DE FORMA TEMPORAL DEL SENPA CORRESPONDIENTE AL MES DE JULIO , 2022.</t>
  </si>
  <si>
    <t>Lic. Jhoan Ariel Brand Villanueva</t>
  </si>
  <si>
    <t>2do Teniente Contador, ERD.</t>
  </si>
  <si>
    <t>Encargado del Departamento de Nomina del SENPA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</si>
</sst>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RD$-1C0A]#,##0.00"/>
    <numFmt numFmtId="167" formatCode="&quot;RD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20"/>
      <color rgb="FF000000"/>
      <name val="Times New Roman"/>
      <family val="1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1" xfId="0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right"/>
    </xf>
    <xf numFmtId="164" fontId="1" fillId="0" borderId="1" xfId="6" applyFont="1" applyFill="1" applyBorder="1" applyAlignment="1">
      <alignment horizontal="right"/>
    </xf>
    <xf numFmtId="164" fontId="0" fillId="0" borderId="1" xfId="0" applyNumberFormat="1" applyBorder="1"/>
    <xf numFmtId="164" fontId="0" fillId="0" borderId="1" xfId="6" applyFont="1" applyFill="1" applyBorder="1" applyProtection="1"/>
    <xf numFmtId="0" fontId="0" fillId="0" borderId="1" xfId="0" applyBorder="1"/>
    <xf numFmtId="164" fontId="0" fillId="0" borderId="1" xfId="6" applyFont="1" applyBorder="1"/>
    <xf numFmtId="0" fontId="2" fillId="3" borderId="1" xfId="0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4" fontId="7" fillId="0" borderId="1" xfId="6" applyNumberFormat="1" applyFont="1" applyFill="1" applyBorder="1" applyAlignment="1">
      <alignment horizontal="right"/>
    </xf>
    <xf numFmtId="164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Border="1"/>
    <xf numFmtId="0" fontId="11" fillId="0" borderId="1" xfId="0" applyFont="1" applyFill="1" applyBorder="1"/>
    <xf numFmtId="167" fontId="6" fillId="3" borderId="0" xfId="0" applyNumberFormat="1" applyFont="1" applyFill="1" applyBorder="1" applyAlignment="1">
      <alignment horizontal="right"/>
    </xf>
    <xf numFmtId="14" fontId="6" fillId="3" borderId="0" xfId="6" applyNumberFormat="1" applyFont="1" applyFill="1" applyBorder="1" applyAlignment="1">
      <alignment horizontal="right"/>
    </xf>
    <xf numFmtId="0" fontId="6" fillId="3" borderId="0" xfId="0" applyFont="1" applyFill="1" applyBorder="1"/>
    <xf numFmtId="164" fontId="6" fillId="3" borderId="0" xfId="6" applyFont="1" applyFill="1" applyBorder="1" applyAlignment="1">
      <alignment horizontal="right"/>
    </xf>
    <xf numFmtId="164" fontId="6" fillId="3" borderId="0" xfId="6" applyFont="1" applyFill="1" applyBorder="1"/>
    <xf numFmtId="0" fontId="13" fillId="0" borderId="0" xfId="0" applyFont="1"/>
    <xf numFmtId="0" fontId="14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12" fillId="0" borderId="2" xfId="0" applyFont="1" applyBorder="1" applyAlignment="1">
      <alignment horizontal="center" vertic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104775</xdr:rowOff>
    </xdr:from>
    <xdr:to>
      <xdr:col>7</xdr:col>
      <xdr:colOff>495299</xdr:colOff>
      <xdr:row>7</xdr:row>
      <xdr:rowOff>209549</xdr:rowOff>
    </xdr:to>
    <xdr:pic>
      <xdr:nvPicPr>
        <xdr:cNvPr id="3" name="Imagen 2" descr="C:\Users\personal\Desktop\Sin título.png">
          <a:extLst>
            <a:ext uri="{FF2B5EF4-FFF2-40B4-BE49-F238E27FC236}">
              <a16:creationId xmlns:a16="http://schemas.microsoft.com/office/drawing/2014/main" id="{007ECDEB-FE70-4FA3-91B6-71449D0E1D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104775"/>
          <a:ext cx="1600199" cy="1438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2"/>
  <sheetViews>
    <sheetView tabSelected="1" workbookViewId="0">
      <selection activeCell="B67" sqref="B67"/>
    </sheetView>
  </sheetViews>
  <sheetFormatPr baseColWidth="10" defaultRowHeight="15" x14ac:dyDescent="0.25"/>
  <cols>
    <col min="1" max="1" width="8.7109375" customWidth="1"/>
    <col min="2" max="2" width="46" bestFit="1" customWidth="1"/>
    <col min="3" max="3" width="18.85546875" bestFit="1" customWidth="1"/>
    <col min="4" max="4" width="12.5703125" bestFit="1" customWidth="1"/>
    <col min="5" max="5" width="12.5703125" customWidth="1"/>
    <col min="6" max="6" width="14.42578125" customWidth="1"/>
    <col min="7" max="7" width="19.42578125" bestFit="1" customWidth="1"/>
    <col min="8" max="8" width="17.42578125" bestFit="1" customWidth="1"/>
  </cols>
  <sheetData>
    <row r="2" spans="1:9" x14ac:dyDescent="0.25">
      <c r="A2" s="28" t="s">
        <v>16</v>
      </c>
      <c r="B2" s="29"/>
      <c r="C2" s="29"/>
      <c r="D2" s="29"/>
      <c r="E2" s="29"/>
      <c r="F2" s="29"/>
    </row>
    <row r="3" spans="1:9" x14ac:dyDescent="0.25">
      <c r="A3" s="29"/>
      <c r="B3" s="29"/>
      <c r="C3" s="29"/>
      <c r="D3" s="29"/>
      <c r="E3" s="29"/>
      <c r="F3" s="29"/>
    </row>
    <row r="4" spans="1:9" x14ac:dyDescent="0.25">
      <c r="A4" s="29"/>
      <c r="B4" s="29"/>
      <c r="C4" s="29"/>
      <c r="D4" s="29"/>
      <c r="E4" s="29"/>
      <c r="F4" s="29"/>
    </row>
    <row r="5" spans="1:9" x14ac:dyDescent="0.25">
      <c r="A5" s="29"/>
      <c r="B5" s="29"/>
      <c r="C5" s="29"/>
      <c r="D5" s="29"/>
      <c r="E5" s="29"/>
      <c r="F5" s="29"/>
    </row>
    <row r="6" spans="1:9" x14ac:dyDescent="0.25">
      <c r="A6" s="29"/>
      <c r="B6" s="29"/>
      <c r="C6" s="29"/>
      <c r="D6" s="29"/>
      <c r="E6" s="29"/>
      <c r="F6" s="29"/>
    </row>
    <row r="7" spans="1:9" x14ac:dyDescent="0.25">
      <c r="A7" s="29"/>
      <c r="B7" s="29"/>
      <c r="C7" s="29"/>
      <c r="D7" s="29"/>
      <c r="E7" s="29"/>
      <c r="F7" s="29"/>
    </row>
    <row r="8" spans="1:9" ht="19.5" x14ac:dyDescent="0.3">
      <c r="A8" s="30" t="s">
        <v>17</v>
      </c>
      <c r="B8" s="30"/>
      <c r="C8" s="30"/>
      <c r="D8" s="31"/>
      <c r="E8" s="31"/>
      <c r="F8" s="31"/>
    </row>
    <row r="9" spans="1:9" ht="15" customHeight="1" x14ac:dyDescent="0.25">
      <c r="A9" s="32" t="s">
        <v>37</v>
      </c>
      <c r="B9" s="32"/>
      <c r="C9" s="32"/>
      <c r="D9" s="32"/>
      <c r="E9" s="32"/>
      <c r="F9" s="32"/>
      <c r="G9" s="32"/>
      <c r="H9" s="32"/>
    </row>
    <row r="10" spans="1:9" x14ac:dyDescent="0.25">
      <c r="A10" s="8" t="s">
        <v>1</v>
      </c>
      <c r="B10" s="8" t="s">
        <v>0</v>
      </c>
      <c r="C10" s="9" t="s">
        <v>19</v>
      </c>
      <c r="D10" s="10" t="s">
        <v>24</v>
      </c>
      <c r="E10" s="10" t="s">
        <v>25</v>
      </c>
      <c r="F10" s="8" t="s">
        <v>18</v>
      </c>
      <c r="G10" s="9" t="s">
        <v>21</v>
      </c>
      <c r="H10" s="8" t="s">
        <v>20</v>
      </c>
    </row>
    <row r="11" spans="1:9" x14ac:dyDescent="0.25">
      <c r="A11" s="15">
        <v>1</v>
      </c>
      <c r="B11" s="20" t="s">
        <v>12</v>
      </c>
      <c r="C11" s="2">
        <v>15000</v>
      </c>
      <c r="D11" s="11">
        <v>44562</v>
      </c>
      <c r="E11" s="11">
        <v>44926</v>
      </c>
      <c r="F11" s="1"/>
      <c r="G11" s="3">
        <v>456</v>
      </c>
      <c r="H11" s="4">
        <f>+C11-G11</f>
        <v>14544</v>
      </c>
      <c r="I11" s="19"/>
    </row>
    <row r="12" spans="1:9" x14ac:dyDescent="0.25">
      <c r="A12" s="15">
        <v>2</v>
      </c>
      <c r="B12" s="20" t="s">
        <v>30</v>
      </c>
      <c r="C12" s="2">
        <v>12000</v>
      </c>
      <c r="D12" s="11">
        <v>44562</v>
      </c>
      <c r="E12" s="11">
        <v>44926</v>
      </c>
      <c r="F12" s="6"/>
      <c r="G12" s="3">
        <v>364.8</v>
      </c>
      <c r="H12" s="4">
        <f t="shared" ref="H12:H56" si="0">+C12-G12</f>
        <v>11635.2</v>
      </c>
    </row>
    <row r="13" spans="1:9" x14ac:dyDescent="0.25">
      <c r="A13" s="15">
        <v>3</v>
      </c>
      <c r="B13" s="20" t="s">
        <v>7</v>
      </c>
      <c r="C13" s="2">
        <v>25000</v>
      </c>
      <c r="D13" s="11">
        <v>44562</v>
      </c>
      <c r="E13" s="11">
        <v>44926</v>
      </c>
      <c r="F13" s="6"/>
      <c r="G13" s="3">
        <v>760</v>
      </c>
      <c r="H13" s="4">
        <f t="shared" si="0"/>
        <v>24240</v>
      </c>
    </row>
    <row r="14" spans="1:9" x14ac:dyDescent="0.25">
      <c r="A14" s="15">
        <v>4</v>
      </c>
      <c r="B14" s="20" t="s">
        <v>10</v>
      </c>
      <c r="C14" s="2">
        <v>15000</v>
      </c>
      <c r="D14" s="11">
        <v>44562</v>
      </c>
      <c r="E14" s="11">
        <v>44926</v>
      </c>
      <c r="F14" s="6"/>
      <c r="G14" s="3">
        <v>456</v>
      </c>
      <c r="H14" s="4">
        <f t="shared" si="0"/>
        <v>14544</v>
      </c>
    </row>
    <row r="15" spans="1:9" x14ac:dyDescent="0.25">
      <c r="A15" s="15">
        <v>5</v>
      </c>
      <c r="B15" s="20" t="s">
        <v>8</v>
      </c>
      <c r="C15" s="2">
        <v>15000</v>
      </c>
      <c r="D15" s="11">
        <v>44562</v>
      </c>
      <c r="E15" s="11">
        <v>44926</v>
      </c>
      <c r="F15" s="6"/>
      <c r="G15" s="3">
        <v>456</v>
      </c>
      <c r="H15" s="4">
        <f t="shared" si="0"/>
        <v>14544</v>
      </c>
    </row>
    <row r="16" spans="1:9" x14ac:dyDescent="0.25">
      <c r="A16" s="15">
        <v>6</v>
      </c>
      <c r="B16" s="20" t="s">
        <v>3</v>
      </c>
      <c r="C16" s="2">
        <v>10000</v>
      </c>
      <c r="D16" s="11">
        <v>44562</v>
      </c>
      <c r="E16" s="11">
        <v>44926</v>
      </c>
      <c r="F16" s="6"/>
      <c r="G16" s="3">
        <v>304</v>
      </c>
      <c r="H16" s="4">
        <f t="shared" si="0"/>
        <v>9696</v>
      </c>
    </row>
    <row r="17" spans="1:8" x14ac:dyDescent="0.25">
      <c r="A17" s="15">
        <v>7</v>
      </c>
      <c r="B17" s="20" t="s">
        <v>31</v>
      </c>
      <c r="C17" s="2">
        <v>12000</v>
      </c>
      <c r="D17" s="11">
        <v>44562</v>
      </c>
      <c r="E17" s="11">
        <v>44926</v>
      </c>
      <c r="F17" s="6"/>
      <c r="G17" s="3">
        <v>364.8</v>
      </c>
      <c r="H17" s="4">
        <f t="shared" si="0"/>
        <v>11635.2</v>
      </c>
    </row>
    <row r="18" spans="1:8" x14ac:dyDescent="0.25">
      <c r="A18" s="15">
        <v>8</v>
      </c>
      <c r="B18" s="20" t="s">
        <v>2</v>
      </c>
      <c r="C18" s="2">
        <v>12000</v>
      </c>
      <c r="D18" s="11">
        <v>44562</v>
      </c>
      <c r="E18" s="11">
        <v>44926</v>
      </c>
      <c r="F18" s="6"/>
      <c r="G18" s="3">
        <v>364.8</v>
      </c>
      <c r="H18" s="4">
        <f t="shared" si="0"/>
        <v>11635.2</v>
      </c>
    </row>
    <row r="19" spans="1:8" x14ac:dyDescent="0.25">
      <c r="A19" s="15">
        <v>9</v>
      </c>
      <c r="B19" s="20" t="s">
        <v>3</v>
      </c>
      <c r="C19" s="2">
        <v>10000</v>
      </c>
      <c r="D19" s="11">
        <v>44562</v>
      </c>
      <c r="E19" s="11">
        <v>44926</v>
      </c>
      <c r="F19" s="6"/>
      <c r="G19" s="3">
        <v>304</v>
      </c>
      <c r="H19" s="4">
        <f t="shared" si="0"/>
        <v>9696</v>
      </c>
    </row>
    <row r="20" spans="1:8" x14ac:dyDescent="0.25">
      <c r="A20" s="15">
        <v>10</v>
      </c>
      <c r="B20" s="20" t="s">
        <v>2</v>
      </c>
      <c r="C20" s="2">
        <v>12000</v>
      </c>
      <c r="D20" s="11">
        <v>44562</v>
      </c>
      <c r="E20" s="11">
        <v>44926</v>
      </c>
      <c r="F20" s="6"/>
      <c r="G20" s="3">
        <v>364.8</v>
      </c>
      <c r="H20" s="4">
        <f>+C20-G20</f>
        <v>11635.2</v>
      </c>
    </row>
    <row r="21" spans="1:8" x14ac:dyDescent="0.25">
      <c r="A21" s="15">
        <v>11</v>
      </c>
      <c r="B21" s="20" t="s">
        <v>2</v>
      </c>
      <c r="C21" s="16">
        <v>12000</v>
      </c>
      <c r="D21" s="11">
        <v>44562</v>
      </c>
      <c r="E21" s="11">
        <v>44926</v>
      </c>
      <c r="F21" s="6"/>
      <c r="G21" s="3">
        <v>364.8</v>
      </c>
      <c r="H21" s="4">
        <f t="shared" si="0"/>
        <v>11635.2</v>
      </c>
    </row>
    <row r="22" spans="1:8" x14ac:dyDescent="0.25">
      <c r="A22" s="15">
        <v>12</v>
      </c>
      <c r="B22" s="20" t="s">
        <v>23</v>
      </c>
      <c r="C22" s="2">
        <v>25000</v>
      </c>
      <c r="D22" s="11">
        <v>44562</v>
      </c>
      <c r="E22" s="11">
        <v>44926</v>
      </c>
      <c r="F22" s="6"/>
      <c r="G22" s="3">
        <v>760</v>
      </c>
      <c r="H22" s="4">
        <f t="shared" si="0"/>
        <v>24240</v>
      </c>
    </row>
    <row r="23" spans="1:8" x14ac:dyDescent="0.25">
      <c r="A23" s="15">
        <v>13</v>
      </c>
      <c r="B23" s="20" t="s">
        <v>14</v>
      </c>
      <c r="C23" s="2">
        <v>15000</v>
      </c>
      <c r="D23" s="11">
        <v>44562</v>
      </c>
      <c r="E23" s="11">
        <v>44926</v>
      </c>
      <c r="F23" s="6"/>
      <c r="G23" s="3">
        <v>456</v>
      </c>
      <c r="H23" s="4">
        <f t="shared" si="0"/>
        <v>14544</v>
      </c>
    </row>
    <row r="24" spans="1:8" x14ac:dyDescent="0.25">
      <c r="A24" s="15">
        <v>14</v>
      </c>
      <c r="B24" s="20" t="s">
        <v>13</v>
      </c>
      <c r="C24" s="2">
        <v>15000</v>
      </c>
      <c r="D24" s="11">
        <v>44562</v>
      </c>
      <c r="E24" s="11">
        <v>44926</v>
      </c>
      <c r="F24" s="6"/>
      <c r="G24" s="3">
        <v>456</v>
      </c>
      <c r="H24" s="4">
        <f t="shared" si="0"/>
        <v>14544</v>
      </c>
    </row>
    <row r="25" spans="1:8" x14ac:dyDescent="0.25">
      <c r="A25" s="15">
        <v>15</v>
      </c>
      <c r="B25" s="20" t="s">
        <v>4</v>
      </c>
      <c r="C25" s="2">
        <v>18000</v>
      </c>
      <c r="D25" s="11">
        <v>44562</v>
      </c>
      <c r="E25" s="11">
        <v>44926</v>
      </c>
      <c r="F25" s="6"/>
      <c r="G25" s="3">
        <v>547.20000000000005</v>
      </c>
      <c r="H25" s="4">
        <f t="shared" si="0"/>
        <v>17452.8</v>
      </c>
    </row>
    <row r="26" spans="1:8" x14ac:dyDescent="0.25">
      <c r="A26" s="15">
        <v>16</v>
      </c>
      <c r="B26" s="20" t="s">
        <v>2</v>
      </c>
      <c r="C26" s="2">
        <v>12000</v>
      </c>
      <c r="D26" s="11">
        <v>44562</v>
      </c>
      <c r="E26" s="11">
        <v>44926</v>
      </c>
      <c r="F26" s="6"/>
      <c r="G26" s="3">
        <v>364.8</v>
      </c>
      <c r="H26" s="4">
        <f t="shared" si="0"/>
        <v>11635.2</v>
      </c>
    </row>
    <row r="27" spans="1:8" x14ac:dyDescent="0.25">
      <c r="A27" s="15">
        <v>17</v>
      </c>
      <c r="B27" s="20" t="s">
        <v>36</v>
      </c>
      <c r="C27" s="2">
        <v>20000</v>
      </c>
      <c r="D27" s="11">
        <v>44562</v>
      </c>
      <c r="E27" s="11">
        <v>44926</v>
      </c>
      <c r="F27" s="6"/>
      <c r="G27" s="3">
        <v>608</v>
      </c>
      <c r="H27" s="4">
        <f t="shared" si="0"/>
        <v>19392</v>
      </c>
    </row>
    <row r="28" spans="1:8" x14ac:dyDescent="0.25">
      <c r="A28" s="15">
        <v>18</v>
      </c>
      <c r="B28" s="20" t="s">
        <v>10</v>
      </c>
      <c r="C28" s="2">
        <v>15000</v>
      </c>
      <c r="D28" s="11">
        <v>44562</v>
      </c>
      <c r="E28" s="11">
        <v>44926</v>
      </c>
      <c r="F28" s="6"/>
      <c r="G28" s="3">
        <v>456</v>
      </c>
      <c r="H28" s="4">
        <f t="shared" si="0"/>
        <v>14544</v>
      </c>
    </row>
    <row r="29" spans="1:8" s="14" customFormat="1" x14ac:dyDescent="0.25">
      <c r="A29" s="15">
        <v>19</v>
      </c>
      <c r="B29" s="20" t="s">
        <v>5</v>
      </c>
      <c r="C29" s="2">
        <v>18000</v>
      </c>
      <c r="D29" s="11">
        <v>44562</v>
      </c>
      <c r="E29" s="11">
        <v>44926</v>
      </c>
      <c r="F29" s="13"/>
      <c r="G29" s="3">
        <v>547.20000000000005</v>
      </c>
      <c r="H29" s="4">
        <f t="shared" si="0"/>
        <v>17452.8</v>
      </c>
    </row>
    <row r="30" spans="1:8" x14ac:dyDescent="0.25">
      <c r="A30" s="15">
        <v>20</v>
      </c>
      <c r="B30" s="20" t="s">
        <v>5</v>
      </c>
      <c r="C30" s="2">
        <v>15000</v>
      </c>
      <c r="D30" s="11">
        <v>44562</v>
      </c>
      <c r="E30" s="11">
        <v>44926</v>
      </c>
      <c r="F30" s="6"/>
      <c r="G30" s="3">
        <v>456</v>
      </c>
      <c r="H30" s="4">
        <f t="shared" si="0"/>
        <v>14544</v>
      </c>
    </row>
    <row r="31" spans="1:8" x14ac:dyDescent="0.25">
      <c r="A31" s="15">
        <v>21</v>
      </c>
      <c r="B31" s="20" t="s">
        <v>4</v>
      </c>
      <c r="C31" s="2">
        <v>18000</v>
      </c>
      <c r="D31" s="11">
        <v>44562</v>
      </c>
      <c r="E31" s="11">
        <v>44926</v>
      </c>
      <c r="F31" s="6"/>
      <c r="G31" s="3">
        <v>547.20000000000005</v>
      </c>
      <c r="H31" s="4">
        <f t="shared" si="0"/>
        <v>17452.8</v>
      </c>
    </row>
    <row r="32" spans="1:8" x14ac:dyDescent="0.25">
      <c r="A32" s="15">
        <v>22</v>
      </c>
      <c r="B32" s="20" t="s">
        <v>15</v>
      </c>
      <c r="C32" s="2">
        <v>18000</v>
      </c>
      <c r="D32" s="11">
        <v>44562</v>
      </c>
      <c r="E32" s="11">
        <v>44926</v>
      </c>
      <c r="F32" s="6"/>
      <c r="G32" s="3">
        <v>547.20000000000005</v>
      </c>
      <c r="H32" s="4">
        <f t="shared" si="0"/>
        <v>17452.8</v>
      </c>
    </row>
    <row r="33" spans="1:8" x14ac:dyDescent="0.25">
      <c r="A33" s="15">
        <v>23</v>
      </c>
      <c r="B33" s="20" t="s">
        <v>6</v>
      </c>
      <c r="C33" s="2">
        <v>15000</v>
      </c>
      <c r="D33" s="11">
        <v>44562</v>
      </c>
      <c r="E33" s="11">
        <v>44926</v>
      </c>
      <c r="F33" s="6"/>
      <c r="G33" s="3">
        <v>456</v>
      </c>
      <c r="H33" s="4">
        <f t="shared" si="0"/>
        <v>14544</v>
      </c>
    </row>
    <row r="34" spans="1:8" x14ac:dyDescent="0.25">
      <c r="A34" s="15">
        <v>24</v>
      </c>
      <c r="B34" s="20" t="s">
        <v>11</v>
      </c>
      <c r="C34" s="2">
        <v>15000</v>
      </c>
      <c r="D34" s="11">
        <v>44562</v>
      </c>
      <c r="E34" s="11">
        <v>44926</v>
      </c>
      <c r="F34" s="6"/>
      <c r="G34" s="3">
        <v>456</v>
      </c>
      <c r="H34" s="4">
        <f t="shared" si="0"/>
        <v>14544</v>
      </c>
    </row>
    <row r="35" spans="1:8" x14ac:dyDescent="0.25">
      <c r="A35" s="15">
        <v>25</v>
      </c>
      <c r="B35" s="20" t="s">
        <v>2</v>
      </c>
      <c r="C35" s="16">
        <v>12000</v>
      </c>
      <c r="D35" s="11">
        <v>44562</v>
      </c>
      <c r="E35" s="11">
        <v>44926</v>
      </c>
      <c r="F35" s="6"/>
      <c r="G35" s="3">
        <v>364.8</v>
      </c>
      <c r="H35" s="4">
        <f t="shared" si="0"/>
        <v>11635.2</v>
      </c>
    </row>
    <row r="36" spans="1:8" x14ac:dyDescent="0.25">
      <c r="A36" s="15">
        <v>26</v>
      </c>
      <c r="B36" s="20" t="s">
        <v>36</v>
      </c>
      <c r="C36" s="2">
        <v>20000</v>
      </c>
      <c r="D36" s="11">
        <v>44562</v>
      </c>
      <c r="E36" s="11">
        <v>44926</v>
      </c>
      <c r="F36" s="6"/>
      <c r="G36" s="3">
        <v>608</v>
      </c>
      <c r="H36" s="4">
        <f t="shared" si="0"/>
        <v>19392</v>
      </c>
    </row>
    <row r="37" spans="1:8" x14ac:dyDescent="0.25">
      <c r="A37" s="15">
        <v>27</v>
      </c>
      <c r="B37" s="20" t="s">
        <v>14</v>
      </c>
      <c r="C37" s="2">
        <v>10000</v>
      </c>
      <c r="D37" s="11">
        <v>44562</v>
      </c>
      <c r="E37" s="11">
        <v>44926</v>
      </c>
      <c r="F37" s="6"/>
      <c r="G37" s="3">
        <v>304</v>
      </c>
      <c r="H37" s="4">
        <f t="shared" si="0"/>
        <v>9696</v>
      </c>
    </row>
    <row r="38" spans="1:8" x14ac:dyDescent="0.25">
      <c r="A38" s="15">
        <v>28</v>
      </c>
      <c r="B38" s="20" t="s">
        <v>6</v>
      </c>
      <c r="C38" s="2">
        <v>15000</v>
      </c>
      <c r="D38" s="11">
        <v>44562</v>
      </c>
      <c r="E38" s="11">
        <v>44926</v>
      </c>
      <c r="F38" s="6"/>
      <c r="G38" s="3">
        <v>456</v>
      </c>
      <c r="H38" s="4">
        <f t="shared" si="0"/>
        <v>14544</v>
      </c>
    </row>
    <row r="39" spans="1:8" x14ac:dyDescent="0.25">
      <c r="A39" s="15">
        <v>29</v>
      </c>
      <c r="B39" s="20" t="s">
        <v>14</v>
      </c>
      <c r="C39" s="2">
        <v>15000</v>
      </c>
      <c r="D39" s="11">
        <v>44562</v>
      </c>
      <c r="E39" s="11">
        <v>44926</v>
      </c>
      <c r="F39" s="6"/>
      <c r="G39" s="3">
        <v>456</v>
      </c>
      <c r="H39" s="4">
        <f t="shared" si="0"/>
        <v>14544</v>
      </c>
    </row>
    <row r="40" spans="1:8" x14ac:dyDescent="0.25">
      <c r="A40" s="15">
        <v>30</v>
      </c>
      <c r="B40" s="20" t="s">
        <v>27</v>
      </c>
      <c r="C40" s="2">
        <v>35000</v>
      </c>
      <c r="D40" s="11">
        <v>44562</v>
      </c>
      <c r="E40" s="11">
        <v>44926</v>
      </c>
      <c r="F40" s="6"/>
      <c r="G40" s="3">
        <v>1064</v>
      </c>
      <c r="H40" s="4">
        <f t="shared" si="0"/>
        <v>33936</v>
      </c>
    </row>
    <row r="41" spans="1:8" x14ac:dyDescent="0.25">
      <c r="A41" s="15">
        <v>31</v>
      </c>
      <c r="B41" s="20" t="s">
        <v>6</v>
      </c>
      <c r="C41" s="2">
        <v>15000</v>
      </c>
      <c r="D41" s="11">
        <v>44562</v>
      </c>
      <c r="E41" s="11">
        <v>44926</v>
      </c>
      <c r="F41" s="5"/>
      <c r="G41" s="5">
        <v>456</v>
      </c>
      <c r="H41" s="4">
        <f t="shared" si="0"/>
        <v>14544</v>
      </c>
    </row>
    <row r="42" spans="1:8" x14ac:dyDescent="0.25">
      <c r="A42" s="15">
        <v>32</v>
      </c>
      <c r="B42" s="20" t="s">
        <v>26</v>
      </c>
      <c r="C42" s="2">
        <v>25000</v>
      </c>
      <c r="D42" s="11">
        <v>44562</v>
      </c>
      <c r="E42" s="11">
        <v>44926</v>
      </c>
      <c r="F42" s="6"/>
      <c r="G42" s="7">
        <v>760</v>
      </c>
      <c r="H42" s="4">
        <f t="shared" si="0"/>
        <v>24240</v>
      </c>
    </row>
    <row r="43" spans="1:8" x14ac:dyDescent="0.25">
      <c r="A43" s="15">
        <v>33</v>
      </c>
      <c r="B43" s="20" t="s">
        <v>22</v>
      </c>
      <c r="C43" s="2">
        <v>15000</v>
      </c>
      <c r="D43" s="11">
        <v>44562</v>
      </c>
      <c r="E43" s="11">
        <v>44926</v>
      </c>
      <c r="F43" s="6"/>
      <c r="G43" s="5">
        <v>456</v>
      </c>
      <c r="H43" s="4">
        <f t="shared" si="0"/>
        <v>14544</v>
      </c>
    </row>
    <row r="44" spans="1:8" x14ac:dyDescent="0.25">
      <c r="A44" s="15">
        <v>34</v>
      </c>
      <c r="B44" s="20" t="s">
        <v>2</v>
      </c>
      <c r="C44" s="2">
        <v>12000</v>
      </c>
      <c r="D44" s="11">
        <v>44562</v>
      </c>
      <c r="E44" s="11">
        <v>44926</v>
      </c>
      <c r="F44" s="6"/>
      <c r="G44" s="3">
        <v>364.8</v>
      </c>
      <c r="H44" s="4">
        <f t="shared" si="0"/>
        <v>11635.2</v>
      </c>
    </row>
    <row r="45" spans="1:8" x14ac:dyDescent="0.25">
      <c r="A45" s="15">
        <v>35</v>
      </c>
      <c r="B45" s="20" t="s">
        <v>28</v>
      </c>
      <c r="C45" s="2">
        <v>15000</v>
      </c>
      <c r="D45" s="11">
        <v>44562</v>
      </c>
      <c r="E45" s="11">
        <v>44926</v>
      </c>
      <c r="F45" s="6"/>
      <c r="G45" s="5">
        <v>456</v>
      </c>
      <c r="H45" s="4">
        <f t="shared" si="0"/>
        <v>14544</v>
      </c>
    </row>
    <row r="46" spans="1:8" x14ac:dyDescent="0.25">
      <c r="A46" s="15">
        <v>36</v>
      </c>
      <c r="B46" s="20" t="s">
        <v>32</v>
      </c>
      <c r="C46" s="2">
        <v>12000</v>
      </c>
      <c r="D46" s="11">
        <v>44562</v>
      </c>
      <c r="E46" s="11">
        <v>44926</v>
      </c>
      <c r="G46" s="3">
        <v>364.8</v>
      </c>
      <c r="H46" s="4">
        <f t="shared" si="0"/>
        <v>11635.2</v>
      </c>
    </row>
    <row r="47" spans="1:8" x14ac:dyDescent="0.25">
      <c r="A47" s="15">
        <v>37</v>
      </c>
      <c r="B47" s="20" t="s">
        <v>33</v>
      </c>
      <c r="C47" s="2">
        <v>18000</v>
      </c>
      <c r="D47" s="11">
        <v>44562</v>
      </c>
      <c r="E47" s="11">
        <v>44926</v>
      </c>
      <c r="F47" s="6"/>
      <c r="G47" s="3">
        <v>547.20000000000005</v>
      </c>
      <c r="H47" s="4">
        <f t="shared" si="0"/>
        <v>17452.8</v>
      </c>
    </row>
    <row r="48" spans="1:8" x14ac:dyDescent="0.25">
      <c r="A48" s="15">
        <v>38</v>
      </c>
      <c r="B48" s="20" t="s">
        <v>34</v>
      </c>
      <c r="C48" s="2">
        <v>10000</v>
      </c>
      <c r="D48" s="11">
        <v>44562</v>
      </c>
      <c r="E48" s="11">
        <v>44926</v>
      </c>
      <c r="F48" s="6"/>
      <c r="G48" s="3">
        <v>304</v>
      </c>
      <c r="H48" s="4">
        <f t="shared" si="0"/>
        <v>9696</v>
      </c>
    </row>
    <row r="49" spans="1:8" x14ac:dyDescent="0.25">
      <c r="A49" s="15">
        <v>39</v>
      </c>
      <c r="B49" s="20" t="s">
        <v>33</v>
      </c>
      <c r="C49" s="2">
        <v>18000</v>
      </c>
      <c r="D49" s="11">
        <v>44562</v>
      </c>
      <c r="E49" s="11">
        <v>44926</v>
      </c>
      <c r="F49" s="6"/>
      <c r="G49" s="3">
        <v>547.20000000000005</v>
      </c>
      <c r="H49" s="4">
        <f t="shared" si="0"/>
        <v>17452.8</v>
      </c>
    </row>
    <row r="50" spans="1:8" x14ac:dyDescent="0.25">
      <c r="A50" s="15">
        <v>40</v>
      </c>
      <c r="B50" s="20" t="s">
        <v>35</v>
      </c>
      <c r="C50" s="2">
        <v>18000</v>
      </c>
      <c r="D50" s="11">
        <v>44593</v>
      </c>
      <c r="E50" s="11">
        <v>44926</v>
      </c>
      <c r="F50" s="6"/>
      <c r="G50" s="3">
        <v>547.20000000000005</v>
      </c>
      <c r="H50" s="4">
        <f t="shared" si="0"/>
        <v>17452.8</v>
      </c>
    </row>
    <row r="51" spans="1:8" x14ac:dyDescent="0.25">
      <c r="A51" s="15">
        <v>41</v>
      </c>
      <c r="B51" s="20" t="s">
        <v>29</v>
      </c>
      <c r="C51" s="2">
        <v>15000</v>
      </c>
      <c r="D51" s="11">
        <v>44593</v>
      </c>
      <c r="E51" s="11">
        <v>44926</v>
      </c>
      <c r="F51" s="6"/>
      <c r="G51" s="5">
        <v>456</v>
      </c>
      <c r="H51" s="4">
        <f t="shared" si="0"/>
        <v>14544</v>
      </c>
    </row>
    <row r="52" spans="1:8" x14ac:dyDescent="0.25">
      <c r="A52" s="15">
        <v>42</v>
      </c>
      <c r="B52" s="20" t="s">
        <v>9</v>
      </c>
      <c r="C52" s="16">
        <v>15000</v>
      </c>
      <c r="D52" s="11">
        <v>44652</v>
      </c>
      <c r="E52" s="11">
        <v>44926</v>
      </c>
      <c r="F52" s="6"/>
      <c r="G52" s="3">
        <v>456</v>
      </c>
      <c r="H52" s="4">
        <f t="shared" si="0"/>
        <v>14544</v>
      </c>
    </row>
    <row r="53" spans="1:8" s="14" customFormat="1" x14ac:dyDescent="0.25">
      <c r="A53" s="15">
        <v>43</v>
      </c>
      <c r="B53" s="20" t="s">
        <v>6</v>
      </c>
      <c r="C53" s="16">
        <v>10000</v>
      </c>
      <c r="D53" s="11">
        <v>44713</v>
      </c>
      <c r="E53" s="11">
        <v>44926</v>
      </c>
      <c r="F53" s="13"/>
      <c r="G53" s="3">
        <v>304</v>
      </c>
      <c r="H53" s="12">
        <f t="shared" si="0"/>
        <v>9696</v>
      </c>
    </row>
    <row r="54" spans="1:8" s="14" customFormat="1" x14ac:dyDescent="0.25">
      <c r="A54" s="15">
        <v>44</v>
      </c>
      <c r="B54" s="20" t="s">
        <v>14</v>
      </c>
      <c r="C54" s="16">
        <v>15000</v>
      </c>
      <c r="D54" s="11">
        <v>44682</v>
      </c>
      <c r="E54" s="11">
        <v>44926</v>
      </c>
      <c r="F54" s="13"/>
      <c r="G54" s="3">
        <v>456</v>
      </c>
      <c r="H54" s="12">
        <f t="shared" si="0"/>
        <v>14544</v>
      </c>
    </row>
    <row r="55" spans="1:8" s="14" customFormat="1" x14ac:dyDescent="0.25">
      <c r="A55" s="15">
        <v>45</v>
      </c>
      <c r="B55" s="20" t="s">
        <v>14</v>
      </c>
      <c r="C55" s="16">
        <v>15000</v>
      </c>
      <c r="D55" s="11">
        <v>44713</v>
      </c>
      <c r="E55" s="11">
        <v>44926</v>
      </c>
      <c r="F55" s="13"/>
      <c r="G55" s="3">
        <v>456</v>
      </c>
      <c r="H55" s="12">
        <f t="shared" si="0"/>
        <v>14544</v>
      </c>
    </row>
    <row r="56" spans="1:8" s="14" customFormat="1" x14ac:dyDescent="0.25">
      <c r="A56" s="15">
        <v>46</v>
      </c>
      <c r="B56" s="20" t="s">
        <v>6</v>
      </c>
      <c r="C56" s="16">
        <v>10000</v>
      </c>
      <c r="D56" s="11">
        <v>44713</v>
      </c>
      <c r="E56" s="11">
        <v>44926</v>
      </c>
      <c r="F56" s="13"/>
      <c r="G56" s="3">
        <v>304</v>
      </c>
      <c r="H56" s="12">
        <f t="shared" si="0"/>
        <v>9696</v>
      </c>
    </row>
    <row r="57" spans="1:8" ht="18.75" x14ac:dyDescent="0.3">
      <c r="A57" s="18"/>
      <c r="B57" s="17"/>
      <c r="C57" s="21">
        <f>SUM(C11:C56)</f>
        <v>714000</v>
      </c>
      <c r="D57" s="22"/>
      <c r="E57" s="22"/>
      <c r="F57" s="23"/>
      <c r="G57" s="24">
        <f>SUM(G11:G56)</f>
        <v>21705.600000000002</v>
      </c>
      <c r="H57" s="25">
        <f>SUM(H11:H56)</f>
        <v>692294.4</v>
      </c>
    </row>
    <row r="60" spans="1:8" ht="15.75" x14ac:dyDescent="0.25">
      <c r="C60" s="27" t="s">
        <v>38</v>
      </c>
    </row>
    <row r="61" spans="1:8" ht="15.75" x14ac:dyDescent="0.25">
      <c r="C61" s="26" t="s">
        <v>39</v>
      </c>
    </row>
    <row r="62" spans="1:8" ht="15.75" x14ac:dyDescent="0.25">
      <c r="C62" s="26" t="s">
        <v>40</v>
      </c>
    </row>
  </sheetData>
  <mergeCells count="3">
    <mergeCell ref="A2:F7"/>
    <mergeCell ref="A8:F8"/>
    <mergeCell ref="A9:H9"/>
  </mergeCells>
  <pageMargins left="0.7" right="0.7" top="0.75" bottom="0.75" header="0.3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de Contratados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2021-04-29T12:09:53Z</cp:lastPrinted>
  <dcterms:created xsi:type="dcterms:W3CDTF">2017-03-11T16:58:34Z</dcterms:created>
  <dcterms:modified xsi:type="dcterms:W3CDTF">2022-08-20T01:43:05Z</dcterms:modified>
</cp:coreProperties>
</file>