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2\12- Diciembre\estadisticas\"/>
    </mc:Choice>
  </mc:AlternateContent>
  <bookViews>
    <workbookView xWindow="0" yWindow="0" windowWidth="28800" windowHeight="12180"/>
  </bookViews>
  <sheets>
    <sheet name="Hoja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2" l="1"/>
  <c r="G28" i="2"/>
  <c r="G26" i="2"/>
  <c r="G23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6" i="2"/>
</calcChain>
</file>

<file path=xl/sharedStrings.xml><?xml version="1.0" encoding="utf-8"?>
<sst xmlns="http://schemas.openxmlformats.org/spreadsheetml/2006/main" count="36" uniqueCount="19">
  <si>
    <t>DICIEMBRE</t>
  </si>
  <si>
    <t>OPERATIVOS</t>
  </si>
  <si>
    <t>Suelos y Aguas</t>
  </si>
  <si>
    <t>Rec. Forestales</t>
  </si>
  <si>
    <t>Áreas Prot. Y Biod.</t>
  </si>
  <si>
    <t>Gestión Ambiental</t>
  </si>
  <si>
    <t>Rec. Costeros y Marinos</t>
  </si>
  <si>
    <t>TOTAL</t>
  </si>
  <si>
    <t>PERSONAS DETENIDAS</t>
  </si>
  <si>
    <t>VEHICULOS RETENIDOS</t>
  </si>
  <si>
    <t>OCTUBRE</t>
  </si>
  <si>
    <t xml:space="preserve">NOVIEMBRE </t>
  </si>
  <si>
    <t>Op. Realizados</t>
  </si>
  <si>
    <t>P.Detenidas</t>
  </si>
  <si>
    <t>V.Retenidos</t>
  </si>
  <si>
    <t>DESARROLLO DE LA EVOLUCION OPERATIVA POR AREA TEMATICA CORRESPONDIENTE AL 4to TRIMESTRE DEL AÑO 2022</t>
  </si>
  <si>
    <t>Francisco J. Ventura Ventura</t>
  </si>
  <si>
    <t>Coronel, ERD, (DEM)</t>
  </si>
  <si>
    <t>Director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</si>
</sst>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_-* #,##0.00_-;\-* #,##0.00_-;_-* &quot;-&quot;??_-;_-@_-"/>
  </numFmts>
  <fonts count="10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7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/>
    <xf numFmtId="0" fontId="0" fillId="5" borderId="20" xfId="0" applyFill="1" applyBorder="1"/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6" borderId="21" xfId="0" applyNumberFormat="1" applyFill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/>
    <xf numFmtId="3" fontId="2" fillId="5" borderId="25" xfId="0" applyNumberFormat="1" applyFont="1" applyFill="1" applyBorder="1" applyAlignment="1">
      <alignment horizontal="center"/>
    </xf>
    <xf numFmtId="3" fontId="2" fillId="5" borderId="15" xfId="0" applyNumberFormat="1" applyFont="1" applyFill="1" applyBorder="1" applyAlignment="1">
      <alignment horizontal="center"/>
    </xf>
    <xf numFmtId="3" fontId="2" fillId="5" borderId="16" xfId="0" applyNumberFormat="1" applyFont="1" applyFill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5" borderId="26" xfId="0" applyNumberFormat="1" applyFont="1" applyFill="1" applyBorder="1" applyAlignment="1">
      <alignment horizontal="center"/>
    </xf>
    <xf numFmtId="3" fontId="2" fillId="5" borderId="17" xfId="0" applyNumberFormat="1" applyFont="1" applyFill="1" applyBorder="1" applyAlignment="1">
      <alignment horizontal="center"/>
    </xf>
    <xf numFmtId="3" fontId="2" fillId="5" borderId="18" xfId="0" applyNumberFormat="1" applyFont="1" applyFill="1" applyBorder="1" applyAlignment="1">
      <alignment horizontal="center"/>
    </xf>
    <xf numFmtId="3" fontId="2" fillId="5" borderId="2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right" vertical="center"/>
    </xf>
    <xf numFmtId="0" fontId="5" fillId="5" borderId="2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right" vertical="center"/>
    </xf>
    <xf numFmtId="0" fontId="6" fillId="5" borderId="2" xfId="0" applyFont="1" applyFill="1" applyBorder="1" applyAlignment="1">
      <alignment horizontal="righ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1" fillId="0" borderId="0" xfId="1" applyAlignment="1">
      <alignment horizontal="center"/>
    </xf>
  </cellXfs>
  <cellStyles count="12">
    <cellStyle name="Millares 2" xfId="4"/>
    <cellStyle name="Millares 2 2" xfId="5"/>
    <cellStyle name="Millares 3" xfId="6"/>
    <cellStyle name="Millares 4" xfId="3"/>
    <cellStyle name="Normal" xfId="0" builtinId="0"/>
    <cellStyle name="Normal 2" xfId="7"/>
    <cellStyle name="Normal 2 2" xfId="8"/>
    <cellStyle name="Normal 3" xfId="9"/>
    <cellStyle name="Normal 4" xfId="10"/>
    <cellStyle name="Normal 5" xfId="2"/>
    <cellStyle name="Normal 6" xfId="1"/>
    <cellStyle name="Porcentaje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Hoja2!$C$26</c:f>
              <c:strCache>
                <c:ptCount val="1"/>
                <c:pt idx="0">
                  <c:v>Op. Realizados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Hoja2!$D$25:$F$25</c:f>
              <c:strCache>
                <c:ptCount val="3"/>
                <c:pt idx="0">
                  <c:v>OCTUBRE</c:v>
                </c:pt>
                <c:pt idx="1">
                  <c:v>NOVIEMBRE </c:v>
                </c:pt>
                <c:pt idx="2">
                  <c:v>DICIEMBRE</c:v>
                </c:pt>
              </c:strCache>
            </c:strRef>
          </c:cat>
          <c:val>
            <c:numRef>
              <c:f>Hoja2!$D$26:$F$26</c:f>
              <c:numCache>
                <c:formatCode>#,##0</c:formatCode>
                <c:ptCount val="3"/>
                <c:pt idx="0">
                  <c:v>1934</c:v>
                </c:pt>
                <c:pt idx="1">
                  <c:v>2978</c:v>
                </c:pt>
                <c:pt idx="2">
                  <c:v>2789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99-446B-9388-49950CEB0C1D}"/>
            </c:ext>
          </c:extLst>
        </c:ser>
        <c:ser>
          <c:idx val="1"/>
          <c:order val="1"/>
          <c:tx>
            <c:strRef>
              <c:f>Hoja2!$C$27</c:f>
              <c:strCache>
                <c:ptCount val="1"/>
                <c:pt idx="0">
                  <c:v>P.Detenidas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Hoja2!$D$25:$F$25</c:f>
              <c:strCache>
                <c:ptCount val="3"/>
                <c:pt idx="0">
                  <c:v>OCTUBRE</c:v>
                </c:pt>
                <c:pt idx="1">
                  <c:v>NOVIEMBRE </c:v>
                </c:pt>
                <c:pt idx="2">
                  <c:v>DICIEMBRE</c:v>
                </c:pt>
              </c:strCache>
            </c:strRef>
          </c:cat>
          <c:val>
            <c:numRef>
              <c:f>Hoja2!$D$27:$F$27</c:f>
              <c:numCache>
                <c:formatCode>#,##0</c:formatCode>
                <c:ptCount val="3"/>
                <c:pt idx="0">
                  <c:v>146</c:v>
                </c:pt>
                <c:pt idx="1">
                  <c:v>183</c:v>
                </c:pt>
                <c:pt idx="2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99-446B-9388-49950CEB0C1D}"/>
            </c:ext>
          </c:extLst>
        </c:ser>
        <c:ser>
          <c:idx val="2"/>
          <c:order val="2"/>
          <c:tx>
            <c:strRef>
              <c:f>Hoja2!$C$28</c:f>
              <c:strCache>
                <c:ptCount val="1"/>
                <c:pt idx="0">
                  <c:v>V.Retenidos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Hoja2!$D$25:$F$25</c:f>
              <c:strCache>
                <c:ptCount val="3"/>
                <c:pt idx="0">
                  <c:v>OCTUBRE</c:v>
                </c:pt>
                <c:pt idx="1">
                  <c:v>NOVIEMBRE </c:v>
                </c:pt>
                <c:pt idx="2">
                  <c:v>DICIEMBRE</c:v>
                </c:pt>
              </c:strCache>
            </c:strRef>
          </c:cat>
          <c:val>
            <c:numRef>
              <c:f>Hoja2!$D$28:$F$28</c:f>
              <c:numCache>
                <c:formatCode>#,##0</c:formatCode>
                <c:ptCount val="3"/>
                <c:pt idx="0">
                  <c:v>116</c:v>
                </c:pt>
                <c:pt idx="1">
                  <c:v>176</c:v>
                </c:pt>
                <c:pt idx="2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99-446B-9388-49950CEB0C1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86640528"/>
        <c:axId val="286640920"/>
      </c:barChart>
      <c:catAx>
        <c:axId val="28664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86640920"/>
        <c:crosses val="autoZero"/>
        <c:auto val="1"/>
        <c:lblAlgn val="ctr"/>
        <c:lblOffset val="100"/>
        <c:noMultiLvlLbl val="0"/>
      </c:catAx>
      <c:valAx>
        <c:axId val="286640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8664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986117</xdr:colOff>
      <xdr:row>2</xdr:row>
      <xdr:rowOff>11205</xdr:rowOff>
    </xdr:from>
    <xdr:to>
      <xdr:col>2</xdr:col>
      <xdr:colOff>2823883</xdr:colOff>
      <xdr:row>4</xdr:row>
      <xdr:rowOff>185652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117" y="425823"/>
          <a:ext cx="3810001" cy="1216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952499</xdr:colOff>
      <xdr:row>29</xdr:row>
      <xdr:rowOff>129988</xdr:rowOff>
    </xdr:from>
    <xdr:to>
      <xdr:col>7</xdr:col>
      <xdr:colOff>-1</xdr:colOff>
      <xdr:row>48</xdr:row>
      <xdr:rowOff>100852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3"/>
  <sheetViews>
    <sheetView tabSelected="1" zoomScaleNormal="100" workbookViewId="0">
      <selection activeCell="C58" sqref="C58"/>
    </sheetView>
  </sheetViews>
  <sheetFormatPr baseColWidth="10" defaultRowHeight="15" x14ac:dyDescent="0.2"/>
  <cols>
    <col min="1" max="1" width="2.88671875" customWidth="1"/>
    <col min="2" max="2" width="20" customWidth="1"/>
    <col min="3" max="3" width="33.109375" customWidth="1"/>
    <col min="4" max="4" width="13.6640625" customWidth="1"/>
    <col min="5" max="5" width="12.5546875" customWidth="1"/>
    <col min="7" max="7" width="19.21875" customWidth="1"/>
  </cols>
  <sheetData>
    <row r="1" spans="2:10" ht="15.75" thickBot="1" x14ac:dyDescent="0.25"/>
    <row r="2" spans="2:10" ht="16.5" thickBot="1" x14ac:dyDescent="0.3">
      <c r="B2" s="25" t="s">
        <v>15</v>
      </c>
      <c r="C2" s="26"/>
      <c r="D2" s="26"/>
      <c r="E2" s="26"/>
      <c r="F2" s="26"/>
      <c r="G2" s="27"/>
      <c r="H2" s="1"/>
      <c r="I2" s="1"/>
      <c r="J2" s="1"/>
    </row>
    <row r="3" spans="2:10" x14ac:dyDescent="0.2">
      <c r="B3" s="39"/>
      <c r="C3" s="40"/>
      <c r="D3" s="43" t="s">
        <v>10</v>
      </c>
      <c r="E3" s="46" t="s">
        <v>11</v>
      </c>
      <c r="F3" s="49" t="s">
        <v>0</v>
      </c>
      <c r="G3" s="52" t="s">
        <v>7</v>
      </c>
    </row>
    <row r="4" spans="2:10" ht="66.75" customHeight="1" x14ac:dyDescent="0.2">
      <c r="B4" s="39"/>
      <c r="C4" s="40"/>
      <c r="D4" s="44"/>
      <c r="E4" s="47"/>
      <c r="F4" s="50"/>
      <c r="G4" s="53"/>
    </row>
    <row r="5" spans="2:10" ht="15.75" thickBot="1" x14ac:dyDescent="0.25">
      <c r="B5" s="41"/>
      <c r="C5" s="42"/>
      <c r="D5" s="45"/>
      <c r="E5" s="48"/>
      <c r="F5" s="51"/>
      <c r="G5" s="53"/>
    </row>
    <row r="6" spans="2:10" ht="15.75" thickBot="1" x14ac:dyDescent="0.25">
      <c r="B6" s="30" t="s">
        <v>1</v>
      </c>
      <c r="C6" s="23" t="s">
        <v>2</v>
      </c>
      <c r="D6" s="6">
        <v>999</v>
      </c>
      <c r="E6" s="7">
        <v>1488</v>
      </c>
      <c r="F6" s="8">
        <v>1447</v>
      </c>
      <c r="G6" s="9">
        <f>SUM(D6:F6)</f>
        <v>3934</v>
      </c>
    </row>
    <row r="7" spans="2:10" ht="15.75" thickBot="1" x14ac:dyDescent="0.25">
      <c r="B7" s="31"/>
      <c r="C7" s="23" t="s">
        <v>3</v>
      </c>
      <c r="D7" s="10">
        <v>576</v>
      </c>
      <c r="E7" s="11">
        <v>1025</v>
      </c>
      <c r="F7" s="12">
        <v>972</v>
      </c>
      <c r="G7" s="9">
        <f t="shared" ref="G7:G22" si="0">SUM(D7:F7)</f>
        <v>2573</v>
      </c>
    </row>
    <row r="8" spans="2:10" ht="15.75" thickBot="1" x14ac:dyDescent="0.25">
      <c r="B8" s="31"/>
      <c r="C8" s="23" t="s">
        <v>4</v>
      </c>
      <c r="D8" s="10">
        <v>86</v>
      </c>
      <c r="E8" s="11">
        <v>112</v>
      </c>
      <c r="F8" s="12">
        <v>124</v>
      </c>
      <c r="G8" s="9">
        <f t="shared" si="0"/>
        <v>322</v>
      </c>
    </row>
    <row r="9" spans="2:10" ht="15.75" thickBot="1" x14ac:dyDescent="0.25">
      <c r="B9" s="31"/>
      <c r="C9" s="23" t="s">
        <v>5</v>
      </c>
      <c r="D9" s="10">
        <v>242</v>
      </c>
      <c r="E9" s="11">
        <v>278</v>
      </c>
      <c r="F9" s="12">
        <v>181</v>
      </c>
      <c r="G9" s="9">
        <f t="shared" si="0"/>
        <v>701</v>
      </c>
    </row>
    <row r="10" spans="2:10" ht="15.75" thickBot="1" x14ac:dyDescent="0.25">
      <c r="B10" s="32"/>
      <c r="C10" s="23" t="s">
        <v>6</v>
      </c>
      <c r="D10" s="10">
        <v>31</v>
      </c>
      <c r="E10" s="11">
        <v>75</v>
      </c>
      <c r="F10" s="12">
        <v>65</v>
      </c>
      <c r="G10" s="9">
        <f t="shared" si="0"/>
        <v>171</v>
      </c>
    </row>
    <row r="11" spans="2:10" ht="16.5" thickBot="1" x14ac:dyDescent="0.3">
      <c r="B11" s="33" t="s">
        <v>7</v>
      </c>
      <c r="C11" s="34"/>
      <c r="D11" s="15">
        <v>1934</v>
      </c>
      <c r="E11" s="16">
        <v>2978</v>
      </c>
      <c r="F11" s="17">
        <v>2789</v>
      </c>
      <c r="G11" s="22">
        <f t="shared" si="0"/>
        <v>7701</v>
      </c>
    </row>
    <row r="12" spans="2:10" ht="15.75" thickBot="1" x14ac:dyDescent="0.25">
      <c r="B12" s="35" t="s">
        <v>8</v>
      </c>
      <c r="C12" s="24" t="s">
        <v>2</v>
      </c>
      <c r="D12" s="10">
        <v>80</v>
      </c>
      <c r="E12" s="11">
        <v>117</v>
      </c>
      <c r="F12" s="12">
        <v>74</v>
      </c>
      <c r="G12" s="9">
        <f t="shared" si="0"/>
        <v>271</v>
      </c>
    </row>
    <row r="13" spans="2:10" ht="15.75" thickBot="1" x14ac:dyDescent="0.25">
      <c r="B13" s="36"/>
      <c r="C13" s="24" t="s">
        <v>3</v>
      </c>
      <c r="D13" s="10">
        <v>49</v>
      </c>
      <c r="E13" s="11">
        <v>35</v>
      </c>
      <c r="F13" s="12">
        <v>45</v>
      </c>
      <c r="G13" s="9">
        <f t="shared" si="0"/>
        <v>129</v>
      </c>
    </row>
    <row r="14" spans="2:10" ht="15.75" thickBot="1" x14ac:dyDescent="0.25">
      <c r="B14" s="36"/>
      <c r="C14" s="23" t="s">
        <v>4</v>
      </c>
      <c r="D14" s="10">
        <v>1</v>
      </c>
      <c r="E14" s="11">
        <v>15</v>
      </c>
      <c r="F14" s="12">
        <v>20</v>
      </c>
      <c r="G14" s="9">
        <f t="shared" si="0"/>
        <v>36</v>
      </c>
    </row>
    <row r="15" spans="2:10" ht="15.75" thickBot="1" x14ac:dyDescent="0.25">
      <c r="B15" s="36"/>
      <c r="C15" s="24" t="s">
        <v>5</v>
      </c>
      <c r="D15" s="10">
        <v>15</v>
      </c>
      <c r="E15" s="11">
        <v>14</v>
      </c>
      <c r="F15" s="12">
        <v>11</v>
      </c>
      <c r="G15" s="9">
        <f t="shared" si="0"/>
        <v>40</v>
      </c>
    </row>
    <row r="16" spans="2:10" ht="15.75" thickBot="1" x14ac:dyDescent="0.25">
      <c r="B16" s="37"/>
      <c r="C16" s="24" t="s">
        <v>6</v>
      </c>
      <c r="D16" s="10">
        <v>1</v>
      </c>
      <c r="E16" s="11">
        <v>2</v>
      </c>
      <c r="F16" s="12">
        <v>1</v>
      </c>
      <c r="G16" s="9">
        <f t="shared" si="0"/>
        <v>4</v>
      </c>
    </row>
    <row r="17" spans="2:7" ht="16.5" thickBot="1" x14ac:dyDescent="0.3">
      <c r="B17" s="33" t="s">
        <v>7</v>
      </c>
      <c r="C17" s="34"/>
      <c r="D17" s="15">
        <v>146</v>
      </c>
      <c r="E17" s="16">
        <v>183</v>
      </c>
      <c r="F17" s="17">
        <v>151</v>
      </c>
      <c r="G17" s="22">
        <f t="shared" si="0"/>
        <v>480</v>
      </c>
    </row>
    <row r="18" spans="2:7" ht="15.75" thickBot="1" x14ac:dyDescent="0.25">
      <c r="B18" s="35" t="s">
        <v>9</v>
      </c>
      <c r="C18" s="24" t="s">
        <v>2</v>
      </c>
      <c r="D18" s="10">
        <v>75</v>
      </c>
      <c r="E18" s="11">
        <v>135</v>
      </c>
      <c r="F18" s="12">
        <v>75</v>
      </c>
      <c r="G18" s="9">
        <f t="shared" si="0"/>
        <v>285</v>
      </c>
    </row>
    <row r="19" spans="2:7" ht="15.75" thickBot="1" x14ac:dyDescent="0.25">
      <c r="B19" s="36"/>
      <c r="C19" s="24" t="s">
        <v>3</v>
      </c>
      <c r="D19" s="10">
        <v>26</v>
      </c>
      <c r="E19" s="11">
        <v>30</v>
      </c>
      <c r="F19" s="12">
        <v>24</v>
      </c>
      <c r="G19" s="9">
        <f t="shared" si="0"/>
        <v>80</v>
      </c>
    </row>
    <row r="20" spans="2:7" ht="15.75" thickBot="1" x14ac:dyDescent="0.25">
      <c r="B20" s="36"/>
      <c r="C20" s="23" t="s">
        <v>4</v>
      </c>
      <c r="D20" s="10">
        <v>0</v>
      </c>
      <c r="E20" s="11">
        <v>1</v>
      </c>
      <c r="F20" s="12">
        <v>2</v>
      </c>
      <c r="G20" s="9">
        <f t="shared" si="0"/>
        <v>3</v>
      </c>
    </row>
    <row r="21" spans="2:7" ht="15.75" thickBot="1" x14ac:dyDescent="0.25">
      <c r="B21" s="36"/>
      <c r="C21" s="24" t="s">
        <v>5</v>
      </c>
      <c r="D21" s="10">
        <v>15</v>
      </c>
      <c r="E21" s="11">
        <v>9</v>
      </c>
      <c r="F21" s="12">
        <v>8</v>
      </c>
      <c r="G21" s="9">
        <f t="shared" si="0"/>
        <v>32</v>
      </c>
    </row>
    <row r="22" spans="2:7" ht="15.75" thickBot="1" x14ac:dyDescent="0.25">
      <c r="B22" s="38"/>
      <c r="C22" s="24" t="s">
        <v>6</v>
      </c>
      <c r="D22" s="10">
        <v>0</v>
      </c>
      <c r="E22" s="11">
        <v>1</v>
      </c>
      <c r="F22" s="12">
        <v>0</v>
      </c>
      <c r="G22" s="9">
        <f t="shared" si="0"/>
        <v>1</v>
      </c>
    </row>
    <row r="23" spans="2:7" ht="16.5" thickBot="1" x14ac:dyDescent="0.3">
      <c r="B23" s="28" t="s">
        <v>7</v>
      </c>
      <c r="C23" s="29"/>
      <c r="D23" s="19">
        <v>116</v>
      </c>
      <c r="E23" s="20">
        <v>176</v>
      </c>
      <c r="F23" s="21">
        <v>109</v>
      </c>
      <c r="G23" s="22">
        <f>SUM(D23:F23)</f>
        <v>401</v>
      </c>
    </row>
    <row r="24" spans="2:7" ht="15.75" thickBot="1" x14ac:dyDescent="0.25"/>
    <row r="25" spans="2:7" ht="15" customHeight="1" thickBot="1" x14ac:dyDescent="0.25">
      <c r="C25" s="2"/>
      <c r="D25" s="3" t="s">
        <v>10</v>
      </c>
      <c r="E25" s="4" t="s">
        <v>11</v>
      </c>
      <c r="F25" s="4" t="s">
        <v>0</v>
      </c>
      <c r="G25" s="5" t="s">
        <v>7</v>
      </c>
    </row>
    <row r="26" spans="2:7" ht="15" customHeight="1" x14ac:dyDescent="0.25">
      <c r="C26" s="13" t="s">
        <v>12</v>
      </c>
      <c r="D26" s="15">
        <v>1934</v>
      </c>
      <c r="E26" s="16">
        <v>2978</v>
      </c>
      <c r="F26" s="17">
        <v>2789</v>
      </c>
      <c r="G26" s="18">
        <f>SUM(D26:F26)</f>
        <v>7701</v>
      </c>
    </row>
    <row r="27" spans="2:7" ht="15.75" customHeight="1" x14ac:dyDescent="0.25">
      <c r="C27" s="13" t="s">
        <v>13</v>
      </c>
      <c r="D27" s="15">
        <v>146</v>
      </c>
      <c r="E27" s="16">
        <v>183</v>
      </c>
      <c r="F27" s="17">
        <v>151</v>
      </c>
      <c r="G27" s="18">
        <f t="shared" ref="G27:G28" si="1">SUM(D27:F27)</f>
        <v>480</v>
      </c>
    </row>
    <row r="28" spans="2:7" ht="16.5" thickBot="1" x14ac:dyDescent="0.3">
      <c r="C28" s="13" t="s">
        <v>14</v>
      </c>
      <c r="D28" s="19">
        <v>116</v>
      </c>
      <c r="E28" s="20">
        <v>176</v>
      </c>
      <c r="F28" s="21">
        <v>109</v>
      </c>
      <c r="G28" s="18">
        <f t="shared" si="1"/>
        <v>401</v>
      </c>
    </row>
    <row r="33" spans="4:4" ht="15.75" x14ac:dyDescent="0.25">
      <c r="D33" s="14"/>
    </row>
    <row r="51" spans="3:6" ht="15.75" x14ac:dyDescent="0.25">
      <c r="C51" s="54" t="s">
        <v>16</v>
      </c>
      <c r="D51" s="54"/>
      <c r="E51" s="54"/>
      <c r="F51" s="54"/>
    </row>
    <row r="52" spans="3:6" ht="15.75" x14ac:dyDescent="0.25">
      <c r="C52" s="55" t="s">
        <v>17</v>
      </c>
      <c r="D52" s="55"/>
      <c r="E52" s="55"/>
      <c r="F52" s="55"/>
    </row>
    <row r="53" spans="3:6" ht="15.75" x14ac:dyDescent="0.25">
      <c r="C53" s="55" t="s">
        <v>18</v>
      </c>
      <c r="D53" s="55"/>
      <c r="E53" s="55"/>
      <c r="F53" s="55"/>
    </row>
  </sheetData>
  <mergeCells count="15">
    <mergeCell ref="C51:F51"/>
    <mergeCell ref="C52:F52"/>
    <mergeCell ref="C53:F53"/>
    <mergeCell ref="B2:G2"/>
    <mergeCell ref="B23:C23"/>
    <mergeCell ref="B6:B10"/>
    <mergeCell ref="B11:C11"/>
    <mergeCell ref="B12:B16"/>
    <mergeCell ref="B17:C17"/>
    <mergeCell ref="B18:B22"/>
    <mergeCell ref="B3:C5"/>
    <mergeCell ref="D3:D5"/>
    <mergeCell ref="E3:E5"/>
    <mergeCell ref="F3:F5"/>
    <mergeCell ref="G3:G5"/>
  </mergeCells>
  <pageMargins left="0.7" right="0.7" top="0.75" bottom="0.75" header="0.3" footer="0.3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A. Nuñez Quezada</dc:creator>
  <cp:lastModifiedBy>Luis Liberato</cp:lastModifiedBy>
  <dcterms:created xsi:type="dcterms:W3CDTF">2023-01-10T14:56:00Z</dcterms:created>
  <dcterms:modified xsi:type="dcterms:W3CDTF">2023-01-23T12:54:53Z</dcterms:modified>
</cp:coreProperties>
</file>