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7- julio\COMPRAS\MyPimes\"/>
    </mc:Choice>
  </mc:AlternateContent>
  <bookViews>
    <workbookView xWindow="0" yWindow="0" windowWidth="28800" windowHeight="12180"/>
  </bookViews>
  <sheets>
    <sheet name="JULIO 2023" sheetId="2" r:id="rId1"/>
  </sheets>
  <definedNames>
    <definedName name="incBuyerDossierDetaillnkRequestName" localSheetId="0">'JULIO 2023'!#REF!</definedName>
    <definedName name="incBuyerDossierDetaillnkRequestReference" localSheetId="0">'JULIO 2023'!#REF!</definedName>
    <definedName name="lnkProcurementContractViewLink_0" localSheetId="0">'JULIO 2023'!#REF!</definedName>
    <definedName name="tblMainTable_trRowMiddle_tdCell1_tblForm_trGridRow_tdCell1_grdResultList_tdCUDOrderACtionCol_lnkEdirContract_0" localSheetId="0">'JULIO 2023'!#REF!</definedName>
    <definedName name="tblMainTable_trRowMiddle_tdCell1_tblForm_trGridRow_tdCell1_grdResultList_tdCUDOrderACtionCol_lnkEdirContract_1" localSheetId="0">'JULIO 2023'!#REF!</definedName>
    <definedName name="tblMainTable_trRowMiddle_tdCell1_tblForm_trGridRow_tdCell1_grdResultList_tdCUDOrderACtionCol_lnkEdirContract_12" localSheetId="0">'JULIO 2023'!#REF!</definedName>
    <definedName name="tblMainTable_trRowMiddle_tdCell1_tblForm_trGridRow_tdCell1_grdResultList_tdCUDOrderACtionCol_lnkEdirContract_13" localSheetId="0">'JULIO 2023'!#REF!</definedName>
    <definedName name="tblMainTable_trRowMiddle_tdCell1_tblForm_trGridRow_tdCell1_grdResultList_tdCUDOrderACtionCol_lnkEdirContract_14" localSheetId="0">'JULIO 2023'!#REF!</definedName>
    <definedName name="tblMainTable_trRowMiddle_tdCell1_tblForm_trGridRow_tdCell1_grdResultList_tdCUDOrderACtionCol_lnkEdirContract_15" localSheetId="0">'JULIO 2023'!#REF!</definedName>
    <definedName name="tblMainTable_trRowMiddle_tdCell1_tblForm_trGridRow_tdCell1_grdResultList_tdCUDOrderACtionCol_lnkEdirContract_2" localSheetId="0">'JULIO 2023'!#REF!</definedName>
    <definedName name="tblMainTable_trRowMiddle_tdCell1_tblForm_trGridRow_tdCell1_grdResultList_tdCUDOrderACtionCol_lnkEdirContract_3" localSheetId="0">'JULIO 2023'!#REF!</definedName>
    <definedName name="tblMainTable_trRowMiddle_tdCell1_tblForm_trGridRow_tdCell1_grdResultList_tdCUDOrderACtionCol_lnkEdirContract_4" localSheetId="0">'JULIO 2023'!#REF!</definedName>
    <definedName name="tblMainTable_trRowMiddle_tdCell1_tblForm_trGridRow_tdCell1_grdResultList_tdCUDOrderACtionCol_lnkEdirContract_5" localSheetId="0">'JULIO 2023'!#REF!</definedName>
    <definedName name="tblMainTable_trRowMiddle_tdCell1_tblForm_trGridRow_tdCell1_grdResultList_tdCUDOrderACtionCol_lnkEdirContract_6" localSheetId="0">'JULIO 2023'!#REF!</definedName>
    <definedName name="tblMainTable_trRowMiddle_tdCell1_tblForm_trGridRow_tdCell1_grdResultList_tdCUDOrderACtionCol_lnkEdirContract_9" localSheetId="0">'JULIO 2023'!#REF!</definedName>
    <definedName name="tblMainTable_trRowMiddle_tdCell1_tblForm_trGridRow_tdCell1_grdResultList_tdCUDOrderACtionCol_lnkViewContract_0" localSheetId="0">'JULIO 2023'!#REF!</definedName>
    <definedName name="tblMainTable_trRowMiddle_tdCell1_tblForm_trGridRow_tdCell1_grdResultList_tdCUDOrderACtionCol_lnkViewContract_10" localSheetId="0">'JULIO 2023'!#REF!</definedName>
    <definedName name="tblMainTable_trRowMiddle_tdCell1_tblForm_trGridRow_tdCell1_grdResultList_tdCUDOrderACtionCol_lnkViewContract_11" localSheetId="0">'JULIO 2023'!#REF!</definedName>
    <definedName name="tblMainTable_trRowMiddle_tdCell1_tblForm_trGridRow_tdCell1_grdResultList_tdCUDOrderACtionCol_lnkViewContract_12" localSheetId="0">'JULIO 2023'!#REF!</definedName>
    <definedName name="tblMainTable_trRowMiddle_tdCell1_tblForm_trGridRow_tdCell1_grdResultList_tdCUDOrderACtionCol_lnkViewContract_13" localSheetId="0">'JULIO 2023'!#REF!</definedName>
    <definedName name="tblMainTable_trRowMiddle_tdCell1_tblForm_trGridRow_tdCell1_grdResultList_tdCUDOrderACtionCol_lnkViewContract_16" localSheetId="0">'JULIO 2023'!#REF!</definedName>
    <definedName name="tblMainTable_trRowMiddle_tdCell1_tblForm_trGridRow_tdCell1_grdResultList_tdCUDOrderACtionCol_lnkViewContract_2" localSheetId="0">'JULIO 2023'!#REF!</definedName>
    <definedName name="tblMainTable_trRowMiddle_tdCell1_tblForm_trGridRow_tdCell1_grdResultList_tdCUDOrderACtionCol_lnkViewContract_4" localSheetId="0">'JULIO 2023'!#REF!</definedName>
    <definedName name="tblMainTable_trRowMiddle_tdCell1_tblForm_trGridRow_tdCell1_grdResultList_tdCUDOrderACtionCol_lnkViewContract_5" localSheetId="0">'JULIO 2023'!#REF!</definedName>
    <definedName name="tblMainTable_trRowMiddle_tdCell1_tblForm_trGridRow_tdCell1_grdResultList_tdCUDOrderACtionCol_lnkViewContract_6" localSheetId="0">'JULIO 2023'!#REF!</definedName>
    <definedName name="tblMainTable_trRowMiddle_tdCell1_tblForm_trGridRow_tdCell1_grdResultList_tdCUDOrderACtionCol_lnkViewContract_7" localSheetId="0">'JULIO 2023'!#REF!</definedName>
    <definedName name="tblMainTable_trRowMiddle_tdCell1_tblForm_trGridRow_tdCell1_grdResultList_tdCUDOrderACtionCol_lnkViewContract_8" localSheetId="0">'JULIO 2023'!#REF!</definedName>
    <definedName name="tblMainTable_trRowMiddle_tdCell1_tblForm_trGridRow_tdCell1_grdResultList_tdCUDOrderACtionCol_lnkViewContract_9" localSheetId="0">'JULIO 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</calcChain>
</file>

<file path=xl/sharedStrings.xml><?xml version="1.0" encoding="utf-8"?>
<sst xmlns="http://schemas.openxmlformats.org/spreadsheetml/2006/main" count="55" uniqueCount="39">
  <si>
    <t>SERVICIO NACIONAL DE PROTECCION AMBIENTAL</t>
  </si>
  <si>
    <t>''TODO POR LA PATRIA''</t>
  </si>
  <si>
    <t>DEPARTAMENTO DE COMPRAS</t>
  </si>
  <si>
    <t>No.</t>
  </si>
  <si>
    <t>No. De Orden</t>
  </si>
  <si>
    <t>Fecha Orden</t>
  </si>
  <si>
    <t>Proveedor</t>
  </si>
  <si>
    <t>Descripcion de Proceso</t>
  </si>
  <si>
    <t>RNC</t>
  </si>
  <si>
    <t>ESTADO</t>
  </si>
  <si>
    <t>Valor RD$</t>
  </si>
  <si>
    <t>Aprobado</t>
  </si>
  <si>
    <t xml:space="preserve">Total de Ordenes de Compra </t>
  </si>
  <si>
    <t>Condicion</t>
  </si>
  <si>
    <t>MIPYMES</t>
  </si>
  <si>
    <t>GENERO</t>
  </si>
  <si>
    <t>F</t>
  </si>
  <si>
    <t>RELACION DE PROCESOS DE COMPRAS POR MIPYMES JULIO 2023</t>
  </si>
  <si>
    <t>SENPA-2023-00040</t>
  </si>
  <si>
    <t>Cantox Investment, SRL</t>
  </si>
  <si>
    <t>Adq. de Equipos de Informatica</t>
  </si>
  <si>
    <t>SENPA-2023-00041</t>
  </si>
  <si>
    <t>Itcorp Gongloss, SRL</t>
  </si>
  <si>
    <t>SENPA-2023-00037</t>
  </si>
  <si>
    <t>Ramirez &amp; Mojica Envoy Pack Courier Express, SRL</t>
  </si>
  <si>
    <t>Adq. de Mobiliarios de Oficina</t>
  </si>
  <si>
    <t>SENPA-2023-00033</t>
  </si>
  <si>
    <t>MQJ Suplidores de Materiales y Servicios En General, SRL</t>
  </si>
  <si>
    <t>Adq. de Articulos de Cocina</t>
  </si>
  <si>
    <t>M</t>
  </si>
  <si>
    <t>SENPA-2023-00043</t>
  </si>
  <si>
    <t>Serviagil Yiszebel, SRL</t>
  </si>
  <si>
    <t>Adquisición de Alimentos</t>
  </si>
  <si>
    <t>SENPA-2023-00042</t>
  </si>
  <si>
    <t>Suplidora María y José, SRL</t>
  </si>
  <si>
    <t xml:space="preserve">Lic. ROSSEMBERT LORENZO LINARES, </t>
  </si>
  <si>
    <t>2do. Teniente Contador, FARD</t>
  </si>
  <si>
    <t>Enc. Del Dpto. de Compras SENPA</t>
  </si>
  <si>
    <t>Responsable de la Unidad Operativo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</si>
</sst>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7"/>
      <color theme="1"/>
      <name val="Arial"/>
      <family val="2"/>
    </font>
    <font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.5"/>
      <color rgb="FF000000"/>
      <name val="Arial"/>
      <family val="2"/>
    </font>
    <font>
      <i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AFAF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165" fontId="2" fillId="0" borderId="0" xfId="1" applyFont="1" applyFill="1" applyBorder="1" applyAlignment="1">
      <alignment vertical="top" wrapText="1" indent="1"/>
    </xf>
    <xf numFmtId="0" fontId="6" fillId="0" borderId="0" xfId="0" applyFont="1" applyAlignment="1"/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3" xfId="1" applyFont="1" applyFill="1" applyBorder="1" applyAlignment="1">
      <alignment vertical="top" wrapText="1" indent="1"/>
    </xf>
    <xf numFmtId="0" fontId="0" fillId="0" borderId="0" xfId="0" applyFill="1" applyBorder="1"/>
    <xf numFmtId="14" fontId="2" fillId="0" borderId="0" xfId="0" applyNumberFormat="1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vertical="top" wrapText="1" indent="1"/>
    </xf>
    <xf numFmtId="0" fontId="7" fillId="2" borderId="5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 indent="1"/>
    </xf>
    <xf numFmtId="4" fontId="2" fillId="0" borderId="1" xfId="0" applyNumberFormat="1" applyFont="1" applyFill="1" applyBorder="1" applyAlignment="1">
      <alignment vertical="top" wrapText="1" indent="1"/>
    </xf>
    <xf numFmtId="0" fontId="10" fillId="3" borderId="4" xfId="0" applyFont="1" applyFill="1" applyBorder="1" applyAlignment="1">
      <alignment vertical="top" wrapText="1" indent="1"/>
    </xf>
    <xf numFmtId="0" fontId="9" fillId="3" borderId="4" xfId="2" applyFill="1" applyBorder="1" applyAlignment="1">
      <alignment vertical="top" wrapText="1" indent="1"/>
    </xf>
    <xf numFmtId="0" fontId="3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vertical="top" wrapText="1" inden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1038225</xdr:colOff>
      <xdr:row>0</xdr:row>
      <xdr:rowOff>0</xdr:rowOff>
    </xdr:from>
    <xdr:to>
      <xdr:col>4</xdr:col>
      <xdr:colOff>2436891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38875" y="0"/>
          <a:ext cx="1398666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topLeftCell="A4" zoomScaleNormal="100" workbookViewId="0">
      <selection activeCell="B29" sqref="B29:I29"/>
    </sheetView>
  </sheetViews>
  <sheetFormatPr baseColWidth="10" defaultRowHeight="15" x14ac:dyDescent="0.25"/>
  <cols>
    <col min="1" max="1" width="5.140625" bestFit="1" customWidth="1"/>
    <col min="2" max="2" width="25.140625" customWidth="1"/>
    <col min="3" max="3" width="14.42578125" customWidth="1"/>
    <col min="4" max="4" width="33.28515625" customWidth="1"/>
    <col min="5" max="5" width="37.140625" customWidth="1"/>
    <col min="6" max="6" width="16.140625" customWidth="1"/>
    <col min="7" max="7" width="37.7109375" customWidth="1"/>
    <col min="8" max="8" width="16.7109375" customWidth="1"/>
    <col min="9" max="9" width="12.28515625" bestFit="1" customWidth="1"/>
  </cols>
  <sheetData>
    <row r="1" spans="1:10" x14ac:dyDescent="0.25">
      <c r="F1" s="1"/>
    </row>
    <row r="2" spans="1:10" x14ac:dyDescent="0.25">
      <c r="F2" s="1"/>
    </row>
    <row r="3" spans="1:10" x14ac:dyDescent="0.25">
      <c r="F3" s="1"/>
    </row>
    <row r="4" spans="1:10" x14ac:dyDescent="0.25">
      <c r="F4" s="1"/>
    </row>
    <row r="5" spans="1:10" x14ac:dyDescent="0.25">
      <c r="F5" s="1"/>
    </row>
    <row r="6" spans="1:10" x14ac:dyDescent="0.25">
      <c r="F6" s="1"/>
    </row>
    <row r="7" spans="1:10" x14ac:dyDescent="0.25">
      <c r="F7" s="1"/>
    </row>
    <row r="8" spans="1:10" ht="21.75" x14ac:dyDescent="0.3">
      <c r="A8" s="20" t="s">
        <v>0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5.75" x14ac:dyDescent="0.25">
      <c r="A9" s="21" t="s">
        <v>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8.75" x14ac:dyDescent="0.3">
      <c r="A10" s="22" t="s">
        <v>2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x14ac:dyDescent="0.25">
      <c r="F11" s="1"/>
    </row>
    <row r="12" spans="1:10" ht="15.75" x14ac:dyDescent="0.25">
      <c r="A12" s="23" t="s">
        <v>17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.75" x14ac:dyDescent="0.25">
      <c r="A13" s="2"/>
      <c r="B13" s="2"/>
      <c r="C13" s="2"/>
      <c r="D13" s="2"/>
      <c r="E13" s="2"/>
      <c r="F13" s="2"/>
    </row>
    <row r="14" spans="1:10" x14ac:dyDescent="0.25">
      <c r="F14" s="1"/>
    </row>
    <row r="15" spans="1:10" x14ac:dyDescent="0.25">
      <c r="A15" s="3" t="s">
        <v>3</v>
      </c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4" t="s">
        <v>10</v>
      </c>
      <c r="I15" s="4" t="s">
        <v>13</v>
      </c>
      <c r="J15" s="10" t="s">
        <v>15</v>
      </c>
    </row>
    <row r="16" spans="1:10" x14ac:dyDescent="0.25">
      <c r="A16" s="11">
        <v>1</v>
      </c>
      <c r="B16" s="15" t="s">
        <v>26</v>
      </c>
      <c r="C16" s="15">
        <v>45117</v>
      </c>
      <c r="D16" s="16" t="s">
        <v>27</v>
      </c>
      <c r="E16" s="16" t="s">
        <v>28</v>
      </c>
      <c r="F16" s="12">
        <v>130600392</v>
      </c>
      <c r="G16" s="5" t="s">
        <v>11</v>
      </c>
      <c r="H16" s="17">
        <v>64994.400000000001</v>
      </c>
      <c r="I16" s="5" t="s">
        <v>14</v>
      </c>
      <c r="J16" s="5" t="s">
        <v>29</v>
      </c>
    </row>
    <row r="17" spans="1:12" ht="15.75" thickBot="1" x14ac:dyDescent="0.3">
      <c r="A17" s="11">
        <v>2</v>
      </c>
      <c r="B17" s="15" t="s">
        <v>23</v>
      </c>
      <c r="C17" s="15">
        <v>45124</v>
      </c>
      <c r="D17" s="16" t="s">
        <v>24</v>
      </c>
      <c r="E17" s="16" t="s">
        <v>25</v>
      </c>
      <c r="F17" s="12">
        <v>131505635</v>
      </c>
      <c r="G17" s="5" t="s">
        <v>11</v>
      </c>
      <c r="H17" s="17">
        <v>10851.52</v>
      </c>
      <c r="I17" s="5" t="s">
        <v>14</v>
      </c>
      <c r="J17" s="5" t="s">
        <v>29</v>
      </c>
    </row>
    <row r="18" spans="1:12" ht="15.75" thickTop="1" x14ac:dyDescent="0.25">
      <c r="A18" s="11">
        <v>3</v>
      </c>
      <c r="B18" s="15" t="s">
        <v>18</v>
      </c>
      <c r="C18" s="15">
        <v>45124</v>
      </c>
      <c r="D18" s="16" t="s">
        <v>19</v>
      </c>
      <c r="E18" s="16" t="s">
        <v>20</v>
      </c>
      <c r="F18" s="12">
        <v>131599613</v>
      </c>
      <c r="G18" s="5" t="s">
        <v>11</v>
      </c>
      <c r="H18" s="17">
        <v>123616.8</v>
      </c>
      <c r="I18" s="5" t="s">
        <v>14</v>
      </c>
      <c r="J18" s="5" t="s">
        <v>16</v>
      </c>
      <c r="K18" s="18"/>
      <c r="L18" s="19"/>
    </row>
    <row r="19" spans="1:12" x14ac:dyDescent="0.25">
      <c r="A19" s="11">
        <v>4</v>
      </c>
      <c r="B19" s="15" t="s">
        <v>21</v>
      </c>
      <c r="C19" s="15">
        <v>45124</v>
      </c>
      <c r="D19" s="16" t="s">
        <v>22</v>
      </c>
      <c r="E19" s="16" t="s">
        <v>20</v>
      </c>
      <c r="F19" s="12">
        <v>131189522</v>
      </c>
      <c r="G19" s="5" t="s">
        <v>11</v>
      </c>
      <c r="H19" s="17">
        <v>47358.45</v>
      </c>
      <c r="I19" s="5" t="s">
        <v>14</v>
      </c>
      <c r="J19" s="5" t="s">
        <v>29</v>
      </c>
    </row>
    <row r="20" spans="1:12" x14ac:dyDescent="0.25">
      <c r="A20" s="11">
        <v>5</v>
      </c>
      <c r="B20" s="15" t="s">
        <v>33</v>
      </c>
      <c r="C20" s="15">
        <v>45135</v>
      </c>
      <c r="D20" s="16" t="s">
        <v>34</v>
      </c>
      <c r="E20" s="16" t="s">
        <v>32</v>
      </c>
      <c r="F20" s="12">
        <v>131033865</v>
      </c>
      <c r="G20" s="5" t="s">
        <v>11</v>
      </c>
      <c r="H20" s="17">
        <v>274571.56</v>
      </c>
      <c r="I20" s="5" t="s">
        <v>14</v>
      </c>
      <c r="J20" s="5" t="s">
        <v>29</v>
      </c>
    </row>
    <row r="21" spans="1:12" x14ac:dyDescent="0.25">
      <c r="A21" s="11">
        <v>6</v>
      </c>
      <c r="B21" s="15" t="s">
        <v>30</v>
      </c>
      <c r="C21" s="15">
        <v>45135</v>
      </c>
      <c r="D21" s="16" t="s">
        <v>31</v>
      </c>
      <c r="E21" s="16" t="s">
        <v>32</v>
      </c>
      <c r="F21" s="12">
        <v>132017803</v>
      </c>
      <c r="G21" s="5" t="s">
        <v>11</v>
      </c>
      <c r="H21" s="17">
        <v>200790</v>
      </c>
      <c r="I21" s="5" t="s">
        <v>14</v>
      </c>
      <c r="J21" s="5" t="s">
        <v>16</v>
      </c>
    </row>
    <row r="22" spans="1:12" x14ac:dyDescent="0.25">
      <c r="A22" s="7"/>
      <c r="B22" s="8"/>
      <c r="C22" s="7"/>
      <c r="D22" s="9" t="s">
        <v>12</v>
      </c>
      <c r="E22" s="7"/>
      <c r="F22" s="7"/>
      <c r="G22" s="7"/>
      <c r="H22" s="6">
        <f>SUM(H16:H21)</f>
        <v>722182.73</v>
      </c>
    </row>
    <row r="23" spans="1:12" x14ac:dyDescent="0.25">
      <c r="A23" s="7"/>
      <c r="B23" s="8"/>
      <c r="C23" s="7"/>
      <c r="D23" s="26"/>
      <c r="E23" s="7"/>
      <c r="F23" s="7"/>
      <c r="G23" s="7"/>
      <c r="H23" s="1"/>
    </row>
    <row r="24" spans="1:12" x14ac:dyDescent="0.25">
      <c r="A24" s="7"/>
      <c r="B24" s="8"/>
      <c r="C24" s="7"/>
      <c r="D24" s="26"/>
      <c r="E24" s="7"/>
      <c r="F24" s="7"/>
      <c r="G24" s="7"/>
      <c r="H24" s="1"/>
    </row>
    <row r="25" spans="1:12" x14ac:dyDescent="0.25">
      <c r="A25" s="7"/>
      <c r="B25" s="8"/>
      <c r="C25" s="7"/>
      <c r="D25" s="26"/>
      <c r="E25" s="7"/>
      <c r="F25" s="7"/>
      <c r="G25" s="7"/>
      <c r="H25" s="1"/>
    </row>
    <row r="26" spans="1:12" ht="18.75" x14ac:dyDescent="0.3">
      <c r="B26" s="8"/>
      <c r="F26" s="1"/>
      <c r="I26" s="14"/>
      <c r="J26" s="14"/>
    </row>
    <row r="27" spans="1:12" ht="18.75" x14ac:dyDescent="0.3">
      <c r="B27" s="22" t="s">
        <v>35</v>
      </c>
      <c r="C27" s="22"/>
      <c r="D27" s="22"/>
      <c r="E27" s="22"/>
      <c r="F27" s="22"/>
      <c r="G27" s="22"/>
      <c r="H27" s="22"/>
      <c r="I27" s="22"/>
      <c r="J27" s="13"/>
    </row>
    <row r="28" spans="1:12" ht="18.75" x14ac:dyDescent="0.3">
      <c r="B28" s="24" t="s">
        <v>36</v>
      </c>
      <c r="C28" s="24"/>
      <c r="D28" s="24"/>
      <c r="E28" s="24"/>
      <c r="F28" s="24"/>
      <c r="G28" s="24"/>
      <c r="H28" s="24"/>
      <c r="I28" s="24"/>
      <c r="J28" s="13"/>
    </row>
    <row r="29" spans="1:12" ht="18.75" x14ac:dyDescent="0.3">
      <c r="B29" s="24" t="s">
        <v>37</v>
      </c>
      <c r="C29" s="24"/>
      <c r="D29" s="24"/>
      <c r="E29" s="24"/>
      <c r="F29" s="24"/>
      <c r="G29" s="24"/>
      <c r="H29" s="24"/>
      <c r="I29" s="24"/>
    </row>
    <row r="30" spans="1:12" ht="18.75" x14ac:dyDescent="0.3">
      <c r="B30" s="22"/>
      <c r="C30" s="22"/>
      <c r="D30" s="22"/>
      <c r="E30" s="22"/>
      <c r="F30" s="22"/>
      <c r="G30" s="22"/>
      <c r="H30" s="22"/>
      <c r="I30" s="22"/>
    </row>
    <row r="31" spans="1:12" ht="18" x14ac:dyDescent="0.25">
      <c r="B31" s="25" t="s">
        <v>38</v>
      </c>
      <c r="C31" s="25"/>
      <c r="D31" s="25"/>
      <c r="E31" s="25"/>
      <c r="F31" s="25"/>
      <c r="G31" s="25"/>
      <c r="H31" s="25"/>
      <c r="I31" s="25"/>
    </row>
    <row r="32" spans="1:12" ht="18.75" x14ac:dyDescent="0.3">
      <c r="A32" s="14"/>
      <c r="B32" s="14"/>
      <c r="C32" s="14"/>
      <c r="D32" s="14"/>
      <c r="E32" s="14"/>
      <c r="F32" s="14"/>
      <c r="G32" s="14"/>
      <c r="H32" s="14"/>
    </row>
    <row r="33" spans="1:8" ht="18.75" x14ac:dyDescent="0.3">
      <c r="A33" s="13"/>
      <c r="B33" s="13"/>
      <c r="C33" s="13"/>
      <c r="D33" s="13"/>
      <c r="E33" s="13"/>
      <c r="F33" s="13"/>
      <c r="G33" s="13"/>
      <c r="H33" s="13"/>
    </row>
    <row r="34" spans="1:8" ht="18.75" x14ac:dyDescent="0.3">
      <c r="A34" s="13"/>
      <c r="B34" s="13"/>
      <c r="C34" s="13"/>
      <c r="D34" s="13"/>
      <c r="E34" s="13"/>
      <c r="F34" s="13"/>
      <c r="G34" s="13"/>
      <c r="H34" s="13"/>
    </row>
  </sheetData>
  <sortState ref="B16:J21">
    <sortCondition ref="B16:B21"/>
  </sortState>
  <mergeCells count="9">
    <mergeCell ref="B27:I27"/>
    <mergeCell ref="B28:I28"/>
    <mergeCell ref="B29:I29"/>
    <mergeCell ref="B30:I30"/>
    <mergeCell ref="B31:I31"/>
    <mergeCell ref="A8:J8"/>
    <mergeCell ref="A9:J9"/>
    <mergeCell ref="A10:J10"/>
    <mergeCell ref="A12:J12"/>
  </mergeCells>
  <pageMargins left="0.86" right="0.88" top="0.43307086614173229" bottom="0.74803149606299213" header="0.31496062992125984" footer="0.31496062992125984"/>
  <pageSetup scale="51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Liberato</cp:lastModifiedBy>
  <cp:lastPrinted>2023-08-10T17:10:09Z</cp:lastPrinted>
  <dcterms:created xsi:type="dcterms:W3CDTF">2022-06-30T15:17:43Z</dcterms:created>
  <dcterms:modified xsi:type="dcterms:W3CDTF">2023-08-24T14:22:46Z</dcterms:modified>
</cp:coreProperties>
</file>