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9- SEPTIEMBRE\estadisticas\"/>
    </mc:Choice>
  </mc:AlternateContent>
  <bookViews>
    <workbookView xWindow="0" yWindow="0" windowWidth="28800" windowHeight="121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24" i="1" l="1"/>
  <c r="C30" i="1" s="1"/>
  <c r="D24" i="1"/>
  <c r="D30" i="1" s="1"/>
  <c r="B24" i="1"/>
  <c r="B30" i="1" s="1"/>
  <c r="C16" i="1"/>
  <c r="C29" i="1" s="1"/>
  <c r="D16" i="1"/>
  <c r="D29" i="1" s="1"/>
  <c r="B16" i="1"/>
  <c r="B29" i="1" s="1"/>
  <c r="C8" i="1"/>
  <c r="C28" i="1" s="1"/>
  <c r="D8" i="1"/>
  <c r="D28" i="1" s="1"/>
  <c r="B28" i="1"/>
  <c r="E29" i="1" l="1"/>
  <c r="E30" i="1"/>
  <c r="E28" i="1"/>
  <c r="E4" i="1"/>
  <c r="E5" i="1"/>
  <c r="E6" i="1"/>
  <c r="E7" i="1"/>
  <c r="E8" i="1"/>
  <c r="E11" i="1"/>
  <c r="E12" i="1"/>
  <c r="E13" i="1"/>
  <c r="E14" i="1"/>
  <c r="E15" i="1"/>
  <c r="E16" i="1"/>
  <c r="E19" i="1"/>
  <c r="E20" i="1"/>
  <c r="E21" i="1"/>
  <c r="E22" i="1"/>
  <c r="E23" i="1"/>
  <c r="E24" i="1"/>
  <c r="E3" i="1"/>
</calcChain>
</file>

<file path=xl/sharedStrings.xml><?xml version="1.0" encoding="utf-8"?>
<sst xmlns="http://schemas.openxmlformats.org/spreadsheetml/2006/main" count="41" uniqueCount="18">
  <si>
    <t>OPERATIVOS</t>
  </si>
  <si>
    <t>Suelos y Aguas</t>
  </si>
  <si>
    <t>Rec. Forestales</t>
  </si>
  <si>
    <t>Areas Prot. Y Biod.</t>
  </si>
  <si>
    <t>Gestión Ambiental</t>
  </si>
  <si>
    <t>Rec. Costeros y Marinos</t>
  </si>
  <si>
    <t>TOTAL</t>
  </si>
  <si>
    <t>PERSONAS DETENIDAS</t>
  </si>
  <si>
    <t>VEHICULOS RETENIDOS</t>
  </si>
  <si>
    <t>TOTAL GRAL.</t>
  </si>
  <si>
    <t>Op. Realizados</t>
  </si>
  <si>
    <t>P. Detenidas</t>
  </si>
  <si>
    <t>V. Retenidos</t>
  </si>
  <si>
    <t>TOTAL ACUMULADO</t>
  </si>
  <si>
    <t>JULIO</t>
  </si>
  <si>
    <t>AGOSTO</t>
  </si>
  <si>
    <t>SEPTIEMBRE</t>
  </si>
  <si>
    <t>DESARROLLO  DE LA EVOLUCIÓN OPERATIVA DESDE  POR ÁREA TEMÁTICA DE LOS 5 VICE-MINISTERIOS, 3ER TRIMESTRE 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</si>
</sst>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1">
    <xf numFmtId="0" fontId="0" fillId="0" borderId="0" xfId="0"/>
  </cellXfs>
  <cellStyles count="11">
    <cellStyle name="Millares 2" xfId="3"/>
    <cellStyle name="Millares 2 2" xfId="4"/>
    <cellStyle name="Millares 3" xfId="5"/>
    <cellStyle name="Millares 4" xfId="2"/>
    <cellStyle name="Normal" xfId="0" builtinId="0"/>
    <cellStyle name="Normal 2" xfId="6"/>
    <cellStyle name="Normal 2 2" xfId="7"/>
    <cellStyle name="Normal 3" xfId="8"/>
    <cellStyle name="Normal 4" xfId="9"/>
    <cellStyle name="Normal 5" xfId="1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O14" sqref="O14"/>
    </sheetView>
  </sheetViews>
  <sheetFormatPr baseColWidth="10" defaultColWidth="10.85546875" defaultRowHeight="15" x14ac:dyDescent="0.25"/>
  <cols>
    <col min="1" max="1" width="22.140625" customWidth="1"/>
    <col min="2" max="2" width="10.85546875" customWidth="1"/>
    <col min="3" max="3" width="11.5703125" customWidth="1"/>
    <col min="4" max="4" width="11.140625" customWidth="1"/>
    <col min="5" max="5" width="18" bestFit="1" customWidth="1"/>
  </cols>
  <sheetData>
    <row r="1" spans="1:5" ht="32.450000000000003" customHeight="1" x14ac:dyDescent="0.25">
      <c r="A1" t="s">
        <v>17</v>
      </c>
    </row>
    <row r="2" spans="1:5" ht="42" customHeight="1" x14ac:dyDescent="0.25">
      <c r="A2" t="s">
        <v>0</v>
      </c>
      <c r="B2" t="s">
        <v>14</v>
      </c>
      <c r="C2" t="s">
        <v>15</v>
      </c>
      <c r="D2" t="s">
        <v>16</v>
      </c>
      <c r="E2" t="s">
        <v>13</v>
      </c>
    </row>
    <row r="3" spans="1:5" x14ac:dyDescent="0.25">
      <c r="A3" t="s">
        <v>1</v>
      </c>
      <c r="B3">
        <v>739</v>
      </c>
      <c r="C3">
        <v>658</v>
      </c>
      <c r="D3">
        <v>816</v>
      </c>
      <c r="E3">
        <f>SUM(B3:D3)</f>
        <v>2213</v>
      </c>
    </row>
    <row r="4" spans="1:5" x14ac:dyDescent="0.25">
      <c r="A4" t="s">
        <v>2</v>
      </c>
      <c r="B4">
        <v>852</v>
      </c>
      <c r="C4">
        <v>797</v>
      </c>
      <c r="D4">
        <v>730</v>
      </c>
      <c r="E4">
        <f t="shared" ref="E4:E24" si="0">SUM(B4:D4)</f>
        <v>2379</v>
      </c>
    </row>
    <row r="5" spans="1:5" x14ac:dyDescent="0.25">
      <c r="A5" t="s">
        <v>3</v>
      </c>
      <c r="B5">
        <v>26</v>
      </c>
      <c r="C5">
        <v>22</v>
      </c>
      <c r="D5">
        <v>58</v>
      </c>
      <c r="E5">
        <f t="shared" si="0"/>
        <v>106</v>
      </c>
    </row>
    <row r="6" spans="1:5" x14ac:dyDescent="0.25">
      <c r="A6" t="s">
        <v>4</v>
      </c>
      <c r="B6">
        <v>229</v>
      </c>
      <c r="C6">
        <v>191</v>
      </c>
      <c r="D6">
        <v>184</v>
      </c>
      <c r="E6">
        <f t="shared" si="0"/>
        <v>604</v>
      </c>
    </row>
    <row r="7" spans="1:5" x14ac:dyDescent="0.25">
      <c r="A7" t="s">
        <v>5</v>
      </c>
      <c r="B7">
        <v>69</v>
      </c>
      <c r="C7">
        <v>49</v>
      </c>
      <c r="D7">
        <v>59</v>
      </c>
      <c r="E7">
        <f t="shared" si="0"/>
        <v>177</v>
      </c>
    </row>
    <row r="8" spans="1:5" x14ac:dyDescent="0.25">
      <c r="A8" t="s">
        <v>6</v>
      </c>
      <c r="B8">
        <f>SUM(B3:B7)</f>
        <v>1915</v>
      </c>
      <c r="C8">
        <f t="shared" ref="C8:D8" si="1">SUM(C3:C7)</f>
        <v>1717</v>
      </c>
      <c r="D8">
        <f t="shared" si="1"/>
        <v>1847</v>
      </c>
      <c r="E8">
        <f t="shared" si="0"/>
        <v>5479</v>
      </c>
    </row>
    <row r="10" spans="1:5" x14ac:dyDescent="0.25">
      <c r="A10" t="s">
        <v>7</v>
      </c>
      <c r="B10" t="s">
        <v>14</v>
      </c>
      <c r="C10" t="s">
        <v>15</v>
      </c>
      <c r="D10" t="s">
        <v>16</v>
      </c>
      <c r="E10" t="s">
        <v>13</v>
      </c>
    </row>
    <row r="11" spans="1:5" x14ac:dyDescent="0.25">
      <c r="A11" t="s">
        <v>1</v>
      </c>
      <c r="B11">
        <v>93</v>
      </c>
      <c r="C11">
        <v>57</v>
      </c>
      <c r="D11">
        <v>99</v>
      </c>
      <c r="E11">
        <f t="shared" si="0"/>
        <v>249</v>
      </c>
    </row>
    <row r="12" spans="1:5" x14ac:dyDescent="0.25">
      <c r="A12" t="s">
        <v>2</v>
      </c>
      <c r="B12">
        <v>56</v>
      </c>
      <c r="C12">
        <v>54</v>
      </c>
      <c r="D12">
        <v>63</v>
      </c>
      <c r="E12">
        <f t="shared" si="0"/>
        <v>173</v>
      </c>
    </row>
    <row r="13" spans="1:5" x14ac:dyDescent="0.25">
      <c r="A13" t="s">
        <v>3</v>
      </c>
      <c r="B13">
        <v>1</v>
      </c>
      <c r="C13">
        <v>3</v>
      </c>
      <c r="D13">
        <v>13</v>
      </c>
      <c r="E13">
        <f t="shared" si="0"/>
        <v>17</v>
      </c>
    </row>
    <row r="14" spans="1:5" x14ac:dyDescent="0.25">
      <c r="A14" t="s">
        <v>4</v>
      </c>
      <c r="B14">
        <v>6</v>
      </c>
      <c r="C14">
        <v>20</v>
      </c>
      <c r="D14">
        <v>19</v>
      </c>
      <c r="E14">
        <f t="shared" si="0"/>
        <v>45</v>
      </c>
    </row>
    <row r="15" spans="1:5" x14ac:dyDescent="0.25">
      <c r="A15" t="s">
        <v>5</v>
      </c>
      <c r="B15">
        <v>16</v>
      </c>
      <c r="C15">
        <v>4</v>
      </c>
      <c r="D15">
        <v>2</v>
      </c>
      <c r="E15">
        <f t="shared" si="0"/>
        <v>22</v>
      </c>
    </row>
    <row r="16" spans="1:5" x14ac:dyDescent="0.25">
      <c r="A16" t="s">
        <v>6</v>
      </c>
      <c r="B16">
        <f>SUM(B11:B15)</f>
        <v>172</v>
      </c>
      <c r="C16">
        <f>SUM(C11:C15)</f>
        <v>138</v>
      </c>
      <c r="D16">
        <f>SUM(D11:D15)</f>
        <v>196</v>
      </c>
      <c r="E16">
        <f t="shared" si="0"/>
        <v>506</v>
      </c>
    </row>
    <row r="18" spans="1:5" x14ac:dyDescent="0.25">
      <c r="A18" t="s">
        <v>8</v>
      </c>
      <c r="B18" t="s">
        <v>14</v>
      </c>
      <c r="C18" t="s">
        <v>15</v>
      </c>
      <c r="D18" t="s">
        <v>16</v>
      </c>
      <c r="E18" t="s">
        <v>13</v>
      </c>
    </row>
    <row r="19" spans="1:5" x14ac:dyDescent="0.25">
      <c r="A19" t="s">
        <v>1</v>
      </c>
      <c r="B19">
        <v>94</v>
      </c>
      <c r="C19">
        <v>51</v>
      </c>
      <c r="D19">
        <v>104</v>
      </c>
      <c r="E19">
        <f t="shared" si="0"/>
        <v>249</v>
      </c>
    </row>
    <row r="20" spans="1:5" x14ac:dyDescent="0.25">
      <c r="A20" t="s">
        <v>2</v>
      </c>
      <c r="B20">
        <v>23</v>
      </c>
      <c r="C20">
        <v>29</v>
      </c>
      <c r="D20">
        <v>30</v>
      </c>
      <c r="E20">
        <f t="shared" si="0"/>
        <v>82</v>
      </c>
    </row>
    <row r="21" spans="1:5" x14ac:dyDescent="0.25">
      <c r="A21" t="s">
        <v>3</v>
      </c>
      <c r="B21">
        <v>1</v>
      </c>
      <c r="C21">
        <v>0</v>
      </c>
      <c r="D21">
        <v>0</v>
      </c>
      <c r="E21">
        <f t="shared" si="0"/>
        <v>1</v>
      </c>
    </row>
    <row r="22" spans="1:5" x14ac:dyDescent="0.25">
      <c r="A22" t="s">
        <v>4</v>
      </c>
      <c r="B22">
        <v>5</v>
      </c>
      <c r="C22">
        <v>16</v>
      </c>
      <c r="D22">
        <v>14</v>
      </c>
      <c r="E22">
        <f t="shared" si="0"/>
        <v>35</v>
      </c>
    </row>
    <row r="23" spans="1:5" x14ac:dyDescent="0.25">
      <c r="A23" t="s">
        <v>5</v>
      </c>
      <c r="B23">
        <v>2</v>
      </c>
      <c r="C23">
        <v>1</v>
      </c>
      <c r="D23">
        <v>0</v>
      </c>
      <c r="E23">
        <f t="shared" si="0"/>
        <v>3</v>
      </c>
    </row>
    <row r="24" spans="1:5" x14ac:dyDescent="0.25">
      <c r="A24" t="s">
        <v>6</v>
      </c>
      <c r="B24">
        <f>SUM(B19:B23)</f>
        <v>125</v>
      </c>
      <c r="C24">
        <f t="shared" ref="C24:D24" si="2">SUM(C19:C23)</f>
        <v>97</v>
      </c>
      <c r="D24">
        <f t="shared" si="2"/>
        <v>148</v>
      </c>
      <c r="E24">
        <f t="shared" si="0"/>
        <v>370</v>
      </c>
    </row>
    <row r="27" spans="1:5" x14ac:dyDescent="0.25">
      <c r="B27" t="s">
        <v>14</v>
      </c>
      <c r="C27" t="s">
        <v>15</v>
      </c>
      <c r="D27" t="s">
        <v>16</v>
      </c>
      <c r="E27" t="s">
        <v>9</v>
      </c>
    </row>
    <row r="28" spans="1:5" x14ac:dyDescent="0.25">
      <c r="A28" t="s">
        <v>10</v>
      </c>
      <c r="B28">
        <f>B8</f>
        <v>1915</v>
      </c>
      <c r="C28">
        <f>C8</f>
        <v>1717</v>
      </c>
      <c r="D28">
        <f>D8</f>
        <v>1847</v>
      </c>
      <c r="E28">
        <f>SUM(B28:D28)</f>
        <v>5479</v>
      </c>
    </row>
    <row r="29" spans="1:5" x14ac:dyDescent="0.25">
      <c r="A29" t="s">
        <v>11</v>
      </c>
      <c r="B29">
        <f>B16</f>
        <v>172</v>
      </c>
      <c r="C29">
        <f>C16</f>
        <v>138</v>
      </c>
      <c r="D29">
        <f>D16</f>
        <v>196</v>
      </c>
      <c r="E29">
        <f t="shared" ref="E29:E30" si="3">SUM(B29:D29)</f>
        <v>506</v>
      </c>
    </row>
    <row r="30" spans="1:5" x14ac:dyDescent="0.25">
      <c r="A30" t="s">
        <v>12</v>
      </c>
      <c r="B30">
        <f>B24</f>
        <v>125</v>
      </c>
      <c r="C30">
        <f>C24</f>
        <v>97</v>
      </c>
      <c r="D30">
        <f>D24</f>
        <v>148</v>
      </c>
      <c r="E30">
        <f t="shared" si="3"/>
        <v>370</v>
      </c>
    </row>
  </sheetData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cp:lastPrinted>2022-04-21T15:14:44Z</cp:lastPrinted>
  <dcterms:created xsi:type="dcterms:W3CDTF">2022-02-10T14:55:46Z</dcterms:created>
  <dcterms:modified xsi:type="dcterms:W3CDTF">2022-10-21T20:16:13Z</dcterms:modified>
</cp:coreProperties>
</file>