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4\2- febrero\compras\"/>
    </mc:Choice>
  </mc:AlternateContent>
  <bookViews>
    <workbookView xWindow="0" yWindow="0" windowWidth="28800" windowHeight="12180"/>
  </bookViews>
  <sheets>
    <sheet name="FERBERO 2024" sheetId="3" r:id="rId1"/>
  </sheets>
  <definedNames>
    <definedName name="incBuyerDossierDetaillnkRequestName" localSheetId="0">'FERBERO 2024'!#REF!</definedName>
    <definedName name="lnkProcurementContractViewLink_0" localSheetId="0">'FERBERO 2024'!#REF!</definedName>
    <definedName name="lnkProcurementContractViewLinkNewTab_0" localSheetId="0">'FERBERO 2024'!#REF!</definedName>
    <definedName name="tblMainTable_trRowMiddle_tdCell1_tblForm_trGridRow_tdCell1_grdResultList_tdCUDOrderACtionCol_lnkEdirContract_0" localSheetId="0">'FERBERO 2024'!#REF!</definedName>
    <definedName name="tblMainTable_trRowMiddle_tdCell1_tblForm_trGridRow_tdCell1_grdResultList_tdCUDOrderACtionCol_lnkEdirContract_1" localSheetId="0">'FERBERO 2024'!#REF!</definedName>
    <definedName name="tblMainTable_trRowMiddle_tdCell1_tblForm_trGridRow_tdCell1_grdResultList_tdCUDOrderACtionCol_lnkEdirContract_10" localSheetId="0">'FERBERO 2024'!#REF!</definedName>
    <definedName name="tblMainTable_trRowMiddle_tdCell1_tblForm_trGridRow_tdCell1_grdResultList_tdCUDOrderACtionCol_lnkEdirContract_11" localSheetId="0">'FERBERO 2024'!#REF!</definedName>
    <definedName name="tblMainTable_trRowMiddle_tdCell1_tblForm_trGridRow_tdCell1_grdResultList_tdCUDOrderACtionCol_lnkEdirContract_12" localSheetId="0">'FERBERO 2024'!#REF!</definedName>
    <definedName name="tblMainTable_trRowMiddle_tdCell1_tblForm_trGridRow_tdCell1_grdResultList_tdCUDOrderACtionCol_lnkEdirContract_13" localSheetId="0">'FERBERO 2024'!#REF!</definedName>
    <definedName name="tblMainTable_trRowMiddle_tdCell1_tblForm_trGridRow_tdCell1_grdResultList_tdCUDOrderACtionCol_lnkEdirContract_14" localSheetId="0">'FERBERO 2024'!#REF!</definedName>
    <definedName name="tblMainTable_trRowMiddle_tdCell1_tblForm_trGridRow_tdCell1_grdResultList_tdCUDOrderACtionCol_lnkEdirContract_15" localSheetId="0">'FERBERO 2024'!#REF!</definedName>
    <definedName name="tblMainTable_trRowMiddle_tdCell1_tblForm_trGridRow_tdCell1_grdResultList_tdCUDOrderACtionCol_lnkEdirContract_16" localSheetId="0">'FERBERO 2024'!#REF!</definedName>
    <definedName name="tblMainTable_trRowMiddle_tdCell1_tblForm_trGridRow_tdCell1_grdResultList_tdCUDOrderACtionCol_lnkEdirContract_17" localSheetId="0">'FERBERO 2024'!#REF!</definedName>
    <definedName name="tblMainTable_trRowMiddle_tdCell1_tblForm_trGridRow_tdCell1_grdResultList_tdCUDOrderACtionCol_lnkEdirContract_2" localSheetId="0">'FERBERO 2024'!#REF!</definedName>
    <definedName name="tblMainTable_trRowMiddle_tdCell1_tblForm_trGridRow_tdCell1_grdResultList_tdCUDOrderACtionCol_lnkEdirContract_3" localSheetId="0">'FERBERO 2024'!#REF!</definedName>
    <definedName name="tblMainTable_trRowMiddle_tdCell1_tblForm_trGridRow_tdCell1_grdResultList_tdCUDOrderACtionCol_lnkEdirContract_4" localSheetId="0">'FERBERO 2024'!#REF!</definedName>
    <definedName name="tblMainTable_trRowMiddle_tdCell1_tblForm_trGridRow_tdCell1_grdResultList_tdCUDOrderACtionCol_lnkEdirContract_5" localSheetId="0">'FERBERO 2024'!#REF!</definedName>
    <definedName name="tblMainTable_trRowMiddle_tdCell1_tblForm_trGridRow_tdCell1_grdResultList_tdCUDOrderACtionCol_lnkEdirContract_6" localSheetId="0">'FERBERO 2024'!#REF!</definedName>
    <definedName name="tblMainTable_trRowMiddle_tdCell1_tblForm_trGridRow_tdCell1_grdResultList_tdCUDOrderACtionCol_lnkEdirContract_7" localSheetId="0">'FERBERO 2024'!#REF!</definedName>
    <definedName name="tblMainTable_trRowMiddle_tdCell1_tblForm_trGridRow_tdCell1_grdResultList_tdCUDOrderACtionCol_lnkEdirContract_8" localSheetId="0">'FERBERO 2024'!#REF!</definedName>
    <definedName name="tblMainTable_trRowMiddle_tdCell1_tblForm_trGridRow_tdCell1_grdResultList_tdCUDOrderACtionCol_lnkEdirContract_9" localSheetId="0">'FERBERO 2024'!#REF!</definedName>
    <definedName name="tblMainTable_trRowMiddle_tdCell1_tblForm_trGridRow_tdCell1_grdResultList_tdCUDOrderACtionCol_lnkViewContract_0" localSheetId="0">'FERBERO 2024'!#REF!</definedName>
    <definedName name="tblMainTable_trRowMiddle_tdCell1_tblForm_trGridRow_tdCell1_grdResultList_tdCUDOrderACtionCol_lnkViewContract_1" localSheetId="0">'FERBERO 2024'!#REF!</definedName>
    <definedName name="tblMainTable_trRowMiddle_tdCell1_tblForm_trGridRow_tdCell1_grdResultList_tdCUDOrderACtionCol_lnkViewContract_10" localSheetId="0">'FERBERO 2024'!#REF!</definedName>
    <definedName name="tblMainTable_trRowMiddle_tdCell1_tblForm_trGridRow_tdCell1_grdResultList_tdCUDOrderACtionCol_lnkViewContract_11" localSheetId="0">'FERBERO 2024'!#REF!</definedName>
    <definedName name="tblMainTable_trRowMiddle_tdCell1_tblForm_trGridRow_tdCell1_grdResultList_tdCUDOrderACtionCol_lnkViewContract_13" localSheetId="0">'FERBERO 2024'!#REF!</definedName>
    <definedName name="tblMainTable_trRowMiddle_tdCell1_tblForm_trGridRow_tdCell1_grdResultList_tdCUDOrderACtionCol_lnkViewContract_14" localSheetId="0">'FERBERO 2024'!#REF!</definedName>
    <definedName name="tblMainTable_trRowMiddle_tdCell1_tblForm_trGridRow_tdCell1_grdResultList_tdCUDOrderACtionCol_lnkViewContract_15" localSheetId="0">'FERBERO 2024'!#REF!</definedName>
    <definedName name="tblMainTable_trRowMiddle_tdCell1_tblForm_trGridRow_tdCell1_grdResultList_tdCUDOrderACtionCol_lnkViewContract_16" localSheetId="0">'FERBERO 2024'!#REF!</definedName>
    <definedName name="tblMainTable_trRowMiddle_tdCell1_tblForm_trGridRow_tdCell1_grdResultList_tdCUDOrderACtionCol_lnkViewContract_17" localSheetId="0">'FERBERO 2024'!#REF!</definedName>
    <definedName name="tblMainTable_trRowMiddle_tdCell1_tblForm_trGridRow_tdCell1_grdResultList_tdCUDOrderACtionCol_lnkViewContract_18" localSheetId="0">'FERBERO 2024'!#REF!</definedName>
    <definedName name="tblMainTable_trRowMiddle_tdCell1_tblForm_trGridRow_tdCell1_grdResultList_tdCUDOrderACtionCol_lnkViewContract_2" localSheetId="0">'FERBERO 2024'!#REF!</definedName>
    <definedName name="tblMainTable_trRowMiddle_tdCell1_tblForm_trGridRow_tdCell1_grdResultList_tdCUDOrderACtionCol_lnkViewContract_3" localSheetId="0">'FERBERO 2024'!#REF!</definedName>
    <definedName name="tblMainTable_trRowMiddle_tdCell1_tblForm_trGridRow_tdCell1_grdResultList_tdCUDOrderACtionCol_lnkViewContract_4" localSheetId="0">'FERBERO 2024'!#REF!</definedName>
    <definedName name="tblMainTable_trRowMiddle_tdCell1_tblForm_trGridRow_tdCell1_grdResultList_tdCUDOrderACtionCol_lnkViewContract_5" localSheetId="0">'FERBERO 2024'!#REF!</definedName>
    <definedName name="tblMainTable_trRowMiddle_tdCell1_tblForm_trGridRow_tdCell1_grdResultList_tdCUDOrderACtionCol_lnkViewContract_6" localSheetId="0">'FERBERO 2024'!#REF!</definedName>
    <definedName name="tblMainTable_trRowMiddle_tdCell1_tblForm_trGridRow_tdCell1_grdResultList_tdCUDOrderACtionCol_lnkViewContract_7" localSheetId="0">'FERBERO 2024'!#REF!</definedName>
    <definedName name="tblMainTable_trRowMiddle_tdCell1_tblForm_trGridRow_tdCell1_grdResultList_tdCUDOrderACtionCol_lnkViewContract_8" localSheetId="0">'FERBERO 2024'!#REF!</definedName>
    <definedName name="tblMainTable_trRowMiddle_tdCell1_tblForm_trGridRow_tdCell1_grdResultList_tdCUDOrderACtionCol_lnkViewContract_9" localSheetId="0">'FERBERO 2024'!#REF!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<sst xmlns="http://schemas.openxmlformats.org/spreadsheetml/2006/main" count="36" uniqueCount="31">
  <si>
    <t xml:space="preserve">Total de Ordenes de Compra </t>
  </si>
  <si>
    <t>Aprobado</t>
  </si>
  <si>
    <t>Valor RD$</t>
  </si>
  <si>
    <t>ESTADO</t>
  </si>
  <si>
    <t>RNC</t>
  </si>
  <si>
    <t>Descripcion de Proceso</t>
  </si>
  <si>
    <t>Proveedor</t>
  </si>
  <si>
    <t>Fecha Orden</t>
  </si>
  <si>
    <t>No. De Orden</t>
  </si>
  <si>
    <t>No.</t>
  </si>
  <si>
    <t>DEPARTAMENTO DE COMPRAS</t>
  </si>
  <si>
    <t>''TODO POR LA PATRIA''</t>
  </si>
  <si>
    <t>SERVICIO NACIONAL DE PROTECCION AMBIENTAL</t>
  </si>
  <si>
    <t>Condicion</t>
  </si>
  <si>
    <t>GENERO</t>
  </si>
  <si>
    <t>MIPYMES</t>
  </si>
  <si>
    <t>M</t>
  </si>
  <si>
    <t>F</t>
  </si>
  <si>
    <t>SENPA-2024-00013</t>
  </si>
  <si>
    <t>FUDIMAT, SRL</t>
  </si>
  <si>
    <t>Adq. de Fardos de Agua</t>
  </si>
  <si>
    <t>SENPA-2024-00016</t>
  </si>
  <si>
    <t>Maximum Pest Control, SRL</t>
  </si>
  <si>
    <t>Contratacion de Servicio de Fumigacion</t>
  </si>
  <si>
    <t>SENPA-2024-00018</t>
  </si>
  <si>
    <t>Gfranco Bijouterie, SRL</t>
  </si>
  <si>
    <t>Adq. de Articulos de Cocina</t>
  </si>
  <si>
    <t>RELACION DE PROCESOS DE COMPRAS POR MIPYMES FEBRERO 2024</t>
  </si>
  <si>
    <t>Lic. ROSSEMBERT LORENZO LINARES, CPA</t>
  </si>
  <si>
    <t>1er. Teniente Contador, FARD</t>
  </si>
  <si>
    <t>Enc. De  Compras SENPA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</si>
</sst>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i/>
      <sz val="11.5"/>
      <color rgb="FF000000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5">
    <xf numFmtId="0" fontId="0" fillId="0" borderId="0" xfId="0"/>
    <xf numFmtId="165" fontId="4" fillId="0" borderId="1" xfId="1" applyFont="1" applyFill="1" applyBorder="1" applyAlignment="1">
      <alignment vertical="top" wrapText="1" indent="1"/>
    </xf>
    <xf numFmtId="0" fontId="5" fillId="0" borderId="0" xfId="0" applyFont="1"/>
    <xf numFmtId="165" fontId="4" fillId="0" borderId="0" xfId="1" applyFont="1" applyFill="1" applyBorder="1" applyAlignment="1">
      <alignment vertical="top" wrapText="1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Border="1"/>
    <xf numFmtId="0" fontId="4" fillId="0" borderId="2" xfId="0" applyFont="1" applyFill="1" applyBorder="1" applyAlignment="1">
      <alignment vertical="top" wrapText="1" indent="1"/>
    </xf>
    <xf numFmtId="0" fontId="4" fillId="0" borderId="3" xfId="0" applyFont="1" applyFill="1" applyBorder="1" applyAlignment="1">
      <alignment horizontal="center" vertical="top" wrapText="1"/>
    </xf>
    <xf numFmtId="164" fontId="4" fillId="0" borderId="3" xfId="1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4" fillId="0" borderId="3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left" vertical="top" wrapText="1"/>
    </xf>
    <xf numFmtId="14" fontId="4" fillId="0" borderId="3" xfId="1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vertical="top" wrapText="1" indent="1"/>
    </xf>
    <xf numFmtId="0" fontId="6" fillId="2" borderId="5" xfId="0" applyFont="1" applyFill="1" applyBorder="1" applyAlignment="1">
      <alignment horizontal="center" vertical="top" wrapText="1"/>
    </xf>
    <xf numFmtId="4" fontId="4" fillId="3" borderId="3" xfId="0" applyNumberFormat="1" applyFont="1" applyFill="1" applyBorder="1" applyAlignment="1">
      <alignment vertical="top" wrapText="1" indent="1"/>
    </xf>
    <xf numFmtId="0" fontId="4" fillId="0" borderId="5" xfId="0" applyFont="1" applyFill="1" applyBorder="1" applyAlignment="1">
      <alignment horizontal="center" vertical="top" wrapText="1"/>
    </xf>
    <xf numFmtId="165" fontId="4" fillId="0" borderId="3" xfId="1" applyFont="1" applyFill="1" applyBorder="1" applyAlignment="1">
      <alignment vertical="top" wrapText="1" inden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3658160</xdr:colOff>
      <xdr:row>0</xdr:row>
      <xdr:rowOff>0</xdr:rowOff>
    </xdr:from>
    <xdr:to>
      <xdr:col>4</xdr:col>
      <xdr:colOff>831475</xdr:colOff>
      <xdr:row>7</xdr:row>
      <xdr:rowOff>22412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82410" y="0"/>
          <a:ext cx="1402415" cy="1355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D33" sqref="D33"/>
    </sheetView>
  </sheetViews>
  <sheetFormatPr baseColWidth="10" defaultRowHeight="15" x14ac:dyDescent="0.25"/>
  <cols>
    <col min="1" max="1" width="5.42578125" bestFit="1" customWidth="1"/>
    <col min="2" max="2" width="28.28515625" customWidth="1"/>
    <col min="3" max="3" width="19.140625" customWidth="1"/>
    <col min="4" max="4" width="63.42578125" bestFit="1" customWidth="1"/>
    <col min="5" max="5" width="51" customWidth="1"/>
    <col min="6" max="6" width="26.140625" bestFit="1" customWidth="1"/>
    <col min="7" max="7" width="18.85546875" customWidth="1"/>
    <col min="8" max="8" width="17" bestFit="1" customWidth="1"/>
    <col min="9" max="9" width="11.85546875" bestFit="1" customWidth="1"/>
  </cols>
  <sheetData>
    <row r="1" spans="1:10" x14ac:dyDescent="0.25">
      <c r="D1" s="2"/>
      <c r="H1" s="3"/>
    </row>
    <row r="2" spans="1:10" x14ac:dyDescent="0.25">
      <c r="D2" s="2"/>
      <c r="H2" s="3"/>
    </row>
    <row r="3" spans="1:10" x14ac:dyDescent="0.25">
      <c r="D3" s="2"/>
      <c r="H3" s="3"/>
    </row>
    <row r="4" spans="1:10" x14ac:dyDescent="0.25">
      <c r="D4" s="2"/>
      <c r="H4" s="3"/>
    </row>
    <row r="5" spans="1:10" x14ac:dyDescent="0.25">
      <c r="D5" s="2"/>
      <c r="H5" s="3"/>
    </row>
    <row r="6" spans="1:10" x14ac:dyDescent="0.25">
      <c r="D6" s="2"/>
      <c r="H6" s="3"/>
    </row>
    <row r="7" spans="1:10" x14ac:dyDescent="0.25">
      <c r="D7" s="2"/>
      <c r="H7" s="3"/>
    </row>
    <row r="8" spans="1:10" ht="21.75" x14ac:dyDescent="0.3">
      <c r="A8" s="21" t="s">
        <v>12</v>
      </c>
      <c r="B8" s="21"/>
      <c r="C8" s="21"/>
      <c r="D8" s="21"/>
      <c r="E8" s="21"/>
      <c r="F8" s="21"/>
      <c r="G8" s="21"/>
      <c r="H8" s="21"/>
    </row>
    <row r="9" spans="1:10" ht="15.75" x14ac:dyDescent="0.25">
      <c r="A9" s="22" t="s">
        <v>11</v>
      </c>
      <c r="B9" s="22"/>
      <c r="C9" s="22"/>
      <c r="D9" s="22"/>
      <c r="E9" s="22"/>
      <c r="F9" s="22"/>
      <c r="G9" s="22"/>
      <c r="H9" s="22"/>
    </row>
    <row r="10" spans="1:10" ht="18.75" x14ac:dyDescent="0.3">
      <c r="A10" s="23" t="s">
        <v>10</v>
      </c>
      <c r="B10" s="23"/>
      <c r="C10" s="23"/>
      <c r="D10" s="23"/>
      <c r="E10" s="23"/>
      <c r="F10" s="23"/>
      <c r="G10" s="23"/>
      <c r="H10" s="23"/>
    </row>
    <row r="11" spans="1:10" x14ac:dyDescent="0.25">
      <c r="D11" s="2"/>
      <c r="H11" s="3"/>
    </row>
    <row r="12" spans="1:10" ht="15.75" x14ac:dyDescent="0.25">
      <c r="A12" s="24" t="s">
        <v>27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5.75" x14ac:dyDescent="0.25">
      <c r="A13" s="11"/>
      <c r="B13" s="11"/>
      <c r="C13" s="11"/>
      <c r="D13" s="11"/>
      <c r="E13" s="11"/>
      <c r="F13" s="11"/>
      <c r="G13" s="11"/>
      <c r="H13" s="11"/>
    </row>
    <row r="14" spans="1:10" x14ac:dyDescent="0.25">
      <c r="D14" s="2"/>
      <c r="H14" s="3"/>
    </row>
    <row r="15" spans="1:10" x14ac:dyDescent="0.25">
      <c r="A15" s="10" t="s">
        <v>9</v>
      </c>
      <c r="B15" s="9" t="s">
        <v>8</v>
      </c>
      <c r="C15" s="9" t="s">
        <v>7</v>
      </c>
      <c r="D15" s="9" t="s">
        <v>6</v>
      </c>
      <c r="E15" s="9" t="s">
        <v>5</v>
      </c>
      <c r="F15" s="9" t="s">
        <v>4</v>
      </c>
      <c r="G15" s="9" t="s">
        <v>3</v>
      </c>
      <c r="H15" s="9" t="s">
        <v>2</v>
      </c>
      <c r="I15" s="9" t="s">
        <v>13</v>
      </c>
      <c r="J15" s="16" t="s">
        <v>14</v>
      </c>
    </row>
    <row r="16" spans="1:10" x14ac:dyDescent="0.25">
      <c r="A16" s="8">
        <v>1</v>
      </c>
      <c r="B16" s="7" t="s">
        <v>18</v>
      </c>
      <c r="C16" s="14">
        <v>45328</v>
      </c>
      <c r="D16" s="13" t="s">
        <v>19</v>
      </c>
      <c r="E16" s="15" t="s">
        <v>20</v>
      </c>
      <c r="F16" s="12">
        <v>132788508</v>
      </c>
      <c r="G16" s="7" t="s">
        <v>1</v>
      </c>
      <c r="H16" s="17">
        <v>92400</v>
      </c>
      <c r="I16" s="7" t="s">
        <v>15</v>
      </c>
      <c r="J16" s="7" t="s">
        <v>17</v>
      </c>
    </row>
    <row r="17" spans="1:10" x14ac:dyDescent="0.25">
      <c r="A17" s="8">
        <v>2</v>
      </c>
      <c r="B17" s="7" t="s">
        <v>21</v>
      </c>
      <c r="C17" s="14">
        <v>45330</v>
      </c>
      <c r="D17" s="13" t="s">
        <v>22</v>
      </c>
      <c r="E17" s="15" t="s">
        <v>23</v>
      </c>
      <c r="F17" s="12">
        <v>122024581</v>
      </c>
      <c r="G17" s="7" t="s">
        <v>1</v>
      </c>
      <c r="H17" s="17">
        <v>28910</v>
      </c>
      <c r="I17" s="7" t="s">
        <v>15</v>
      </c>
      <c r="J17" s="7" t="s">
        <v>17</v>
      </c>
    </row>
    <row r="18" spans="1:10" x14ac:dyDescent="0.25">
      <c r="A18" s="8">
        <v>3</v>
      </c>
      <c r="B18" s="7" t="s">
        <v>24</v>
      </c>
      <c r="C18" s="14">
        <v>45322</v>
      </c>
      <c r="D18" s="13" t="s">
        <v>25</v>
      </c>
      <c r="E18" s="15" t="s">
        <v>26</v>
      </c>
      <c r="F18" s="12">
        <v>131100651</v>
      </c>
      <c r="G18" s="7" t="s">
        <v>1</v>
      </c>
      <c r="H18" s="17">
        <v>105102.6</v>
      </c>
      <c r="I18" s="7" t="s">
        <v>15</v>
      </c>
      <c r="J18" s="18" t="s">
        <v>16</v>
      </c>
    </row>
    <row r="19" spans="1:10" x14ac:dyDescent="0.25">
      <c r="A19" s="5"/>
      <c r="B19" s="4"/>
      <c r="C19" s="5"/>
      <c r="D19" s="6" t="s">
        <v>0</v>
      </c>
      <c r="E19" s="5"/>
      <c r="F19" s="5"/>
      <c r="G19" s="5"/>
      <c r="H19" s="19">
        <f>SUM(H16:H18)</f>
        <v>226412.6</v>
      </c>
    </row>
    <row r="20" spans="1:10" ht="15.75" thickBot="1" x14ac:dyDescent="0.3">
      <c r="D20" s="2"/>
      <c r="H20" s="3"/>
    </row>
    <row r="21" spans="1:10" ht="16.5" thickTop="1" thickBot="1" x14ac:dyDescent="0.3">
      <c r="D21" s="2"/>
      <c r="H21" s="1"/>
    </row>
    <row r="22" spans="1:10" ht="16.5" thickTop="1" thickBot="1" x14ac:dyDescent="0.3">
      <c r="D22" s="2"/>
      <c r="H22" s="1"/>
    </row>
    <row r="23" spans="1:10" ht="15.75" thickTop="1" x14ac:dyDescent="0.25">
      <c r="D23" s="2"/>
      <c r="H23" s="1"/>
    </row>
    <row r="24" spans="1:10" ht="18.75" x14ac:dyDescent="0.3">
      <c r="A24" s="23" t="s">
        <v>28</v>
      </c>
      <c r="B24" s="23"/>
      <c r="C24" s="23"/>
      <c r="D24" s="23"/>
      <c r="E24" s="23"/>
      <c r="F24" s="23"/>
      <c r="G24" s="23"/>
      <c r="H24" s="23"/>
    </row>
    <row r="25" spans="1:10" ht="18.75" x14ac:dyDescent="0.3">
      <c r="A25" s="20" t="s">
        <v>29</v>
      </c>
      <c r="B25" s="20"/>
      <c r="C25" s="20"/>
      <c r="D25" s="20"/>
      <c r="E25" s="20"/>
      <c r="F25" s="20"/>
      <c r="G25" s="20"/>
      <c r="H25" s="20"/>
    </row>
    <row r="26" spans="1:10" ht="18.75" x14ac:dyDescent="0.3">
      <c r="A26" s="20" t="s">
        <v>30</v>
      </c>
      <c r="B26" s="20"/>
      <c r="C26" s="20"/>
      <c r="D26" s="20"/>
      <c r="E26" s="20"/>
      <c r="F26" s="20"/>
      <c r="G26" s="20"/>
      <c r="H26" s="20"/>
    </row>
  </sheetData>
  <sortState ref="B16:J20">
    <sortCondition ref="B16:B20"/>
  </sortState>
  <mergeCells count="7">
    <mergeCell ref="A26:H26"/>
    <mergeCell ref="A8:H8"/>
    <mergeCell ref="A9:H9"/>
    <mergeCell ref="A10:H10"/>
    <mergeCell ref="A24:H24"/>
    <mergeCell ref="A25:H25"/>
    <mergeCell ref="A12:J12"/>
  </mergeCells>
  <pageMargins left="0.28999999999999998" right="0.23" top="0.75" bottom="0.75" header="0.3" footer="0.3"/>
  <pageSetup scale="53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FERBERO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Liberato</cp:lastModifiedBy>
  <cp:lastPrinted>2023-12-19T16:09:54Z</cp:lastPrinted>
  <dcterms:created xsi:type="dcterms:W3CDTF">2022-06-17T15:49:13Z</dcterms:created>
  <dcterms:modified xsi:type="dcterms:W3CDTF">2024-03-19T16:35:03Z</dcterms:modified>
</cp:coreProperties>
</file>